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Реестр__Раздел_3__Учреждения_" sheetId="1" r:id="rId1"/>
    <sheet name="Лист1" sheetId="2" r:id="rId2"/>
  </sheets>
  <definedNames>
    <definedName name="_xlnm.Print_Area" localSheetId="0">Реестр__Раздел_3__Учреждения_!$A$1:$J$76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75" i="1"/>
  <c r="H76" s="1"/>
  <c r="G75"/>
  <c r="H17"/>
  <c r="H67"/>
  <c r="G67"/>
  <c r="G76" s="1"/>
  <c r="G17"/>
</calcChain>
</file>

<file path=xl/sharedStrings.xml><?xml version="1.0" encoding="utf-8"?>
<sst xmlns="http://schemas.openxmlformats.org/spreadsheetml/2006/main" count="422" uniqueCount="323">
  <si>
    <t>РЕЕСТР МУНИЦИПАЛЬНОГО ИМУЩЕСТВА</t>
  </si>
  <si>
    <t>Учреждение:</t>
  </si>
  <si>
    <t>Администрация Ордынского района Новосибирской области</t>
  </si>
  <si>
    <t>Раздел 3 "Сведения об казенных, бюджетных, автономных учреждениях, муниципальных унитарных предприятиях, хозяйственных обществах,</t>
  </si>
  <si>
    <t>акции, доли, вклады в уставный капитал, которых принадлежат муниципальному образованию,</t>
  </si>
  <si>
    <t>иных юридических лицах, в которых муниципальное образование является учредителем"</t>
  </si>
  <si>
    <t>Полное наименование/ сокращенное наименование</t>
  </si>
  <si>
    <t>Адрес (местонахождения)</t>
  </si>
  <si>
    <t>ОГРН и дата государственной регистрации/ ИНН / КПП / ОКОГУ / ОКВЭД</t>
  </si>
  <si>
    <t>Должность, ФИО руководителя, телефон, факс, e-mail</t>
  </si>
  <si>
    <t>Должность, ФИО гл. бухгалтера, телефон, факс, e-mail</t>
  </si>
  <si>
    <t>Дата утверждения устава/Размер уставного фонда</t>
  </si>
  <si>
    <t>Данные о балансовой стоимости основных средств (фондов)</t>
  </si>
  <si>
    <t>Данные об остаточной стоимости основных средств (фондов)</t>
  </si>
  <si>
    <t>Среднесписочная численность работников</t>
  </si>
  <si>
    <t>Сведения о применении процедуры банкротства(наименование, реквизиты решения арбитражного суда)</t>
  </si>
  <si>
    <t/>
  </si>
  <si>
    <t>3.1 - Муниципальные унитарные предприятия</t>
  </si>
  <si>
    <t>Муниципальное унитарное "Ордынское автотранспортное предприятие" Ордынского района Новосибирской области / МУ "Ордынское АТП"</t>
  </si>
  <si>
    <t>633261,Новосибирская область, Ордынский р р.п. Ордынское , ул. Горького,1</t>
  </si>
  <si>
    <t>ОГРН: 1025404496810 от 14.05.2005 г. / 5434113687 / 543401001 / 4210007 / Деятельность прочего сухопутного транспорта по регулярным внутригородским и пригородным пассажирским перевозкам</t>
  </si>
  <si>
    <t>Директор, Бондарь Сергей Анатольевич, 383-59-21576</t>
  </si>
  <si>
    <t>Главный бухгалтер, Смагина И.С., 8-383-59-21573 ordatp2018@yandex.ru</t>
  </si>
  <si>
    <t>10.03.2005 / 649863</t>
  </si>
  <si>
    <t>муниципальное унитарное предприятие Ордынского района Новосибирской области"Единая управляющая компания жилищно-коммунальным хозяйством" / МУП "ЕУК ЖКХ"</t>
  </si>
  <si>
    <t>633261 Новосибирская область, Ордынский р рп.Ордынское, пр-кт.Революции, 17</t>
  </si>
  <si>
    <t>ОГРН: 1155476055481 от 20.05.2015 г. / 5434137695 / 543401001 / 4210007 / Производство пара и горячей воды (тепловой энергии) котельными</t>
  </si>
  <si>
    <t>директор, Желнина Ольга Ивановна, 8-383-59-21-949</t>
  </si>
  <si>
    <t>Главный бухгалтер, Сорокина Н.Г., 8-383-59-21286 mup.eukgkh@mail.ru</t>
  </si>
  <si>
    <t>15.03.2015 / 395000</t>
  </si>
  <si>
    <t>3.2 - Муниципальные казенные учреждения</t>
  </si>
  <si>
    <t>Муниципальное казенное общеобразовательное учреждение Ордынского района Новосибирской области – Березовская средняя общеобразовательная школа / МКОУ-Березовская  СОШ</t>
  </si>
  <si>
    <t>633276, Новосибирская область, Ордынский район, д.Березовка, ул.Центральная, 4</t>
  </si>
  <si>
    <t>ОГРН: 1025404497469 от 12.01.2012 г. / 5434115814 / 543401001 / 4210007 / Образование среднее общее</t>
  </si>
  <si>
    <t>директор, Тепляничева Людмила Владимировна, 8-38359-41-949 berez_shkola@mail.ru</t>
  </si>
  <si>
    <t>Главный бухгалтер, Никитина Н.М.,  8-383-59-23-073 centerbo@ngs.ru</t>
  </si>
  <si>
    <t>03.07.2015 / 0</t>
  </si>
  <si>
    <t>Муниципальное казенное  общеобразовательное учреждение Ордынского района Новосибирской области   "Ордынская санаторная школа" / МКОУ Ордынская санаторная школа</t>
  </si>
  <si>
    <t>633261, Новосибирская область, Ордынский район,  рп.Ордынское, пр-кт.Революции, 71</t>
  </si>
  <si>
    <t>ОГРН: 1025404496040 от 20.02.2013 г. / 5434100705 / 543401001 / 4210007 / Образование основное общее</t>
  </si>
  <si>
    <t>директор, Мамзина Марина Викторовна, 8-383-59-22-410 sanatornaja@mail.ru</t>
  </si>
  <si>
    <t>Главный бухгалтер, Таушканова О.В., 8-383-59-21-436  centerbo@ngs.ru</t>
  </si>
  <si>
    <t>29.12.2014 / 0</t>
  </si>
  <si>
    <t>муниципальное казенное общеобразовательное учреждение Ордынского района Новосибирской области – Козихинская средняя общеобразовательная школа / МКОУ-Козихинская СОШ</t>
  </si>
  <si>
    <t>633274 Новосибирская область, Ордынский р  с.Козиха, ул.Центральная, 12</t>
  </si>
  <si>
    <t>ОГРН: 1025404496700 от 16.01.2012 г. / 5434115892 / 543401001 / 4210007 / Образование среднее общее</t>
  </si>
  <si>
    <t>директор, Холодова Ольга Ивановна, 8-383-59-42-596 kozihaschool@mail.ru</t>
  </si>
  <si>
    <t>Главный бухгалтер, Забелина О.В., 8-383-59-23,073  centerbo@ngs.ru</t>
  </si>
  <si>
    <t>09.10.2015 / 0</t>
  </si>
  <si>
    <t>муниципальное казенное общеобразовательное учреждение Ордынского района Новосибирской области – Спиринская основная общеобразовательная школа / МКОУ-Спиринская ООШ</t>
  </si>
  <si>
    <t>633291 Новосибирская область, Ордынский р с.Спирино, ул.Школьная, 17</t>
  </si>
  <si>
    <t>ОГРН: 1025404497491 от 29.08.2005 г. / 5434115726 / 543401001 / 4210007 / Образование основное общее</t>
  </si>
  <si>
    <t>директор, Малгин Сергей Николаевич, 8-383-59-47-219 spirino72@yandex.ru</t>
  </si>
  <si>
    <t>Главный бухгалтер, Сафронова Т.А., 8-383-59-21436 centerbo@ngs.ru</t>
  </si>
  <si>
    <t>08.07.2015 / 0</t>
  </si>
  <si>
    <t>муниципальное казенное общеобразовательное учреждение Ордынского района Новосибирской области – Ордынская средняя общеобразовательная школа №2 / МКОУ- Ордынская СОШ №2</t>
  </si>
  <si>
    <t>633261 Новосибирская область, Ордынский р рп.Ордынское, ул.Октябрьская, 12</t>
  </si>
  <si>
    <t>ОГРН: 1025404497381 от 26.08.2002 г. / 5434115910 / 543401001 / 4210007 / Образование среднее общее</t>
  </si>
  <si>
    <t>директор, Палей Елена Михайловна, 8-383-59-21-663 ordinskoll2@mail.ru</t>
  </si>
  <si>
    <t>Главный бухгалтер, Сафронова Т.А., 8-383-59-21436  centerbo@ngs.ru</t>
  </si>
  <si>
    <t>12.08.2015 / 0</t>
  </si>
  <si>
    <t>муниципальное казенное общеобразовательное учреждение Ордынского района Новосибирской области – Новопичуговская средняя общеобразовательная школа / МКОУ-Новопичуговская СОШ</t>
  </si>
  <si>
    <t>633273 Новосибирская область, Ордынский р с.Новопичугово, ул.Ленина, 27</t>
  </si>
  <si>
    <t>ОГРН: 1025404497458 от 29.08.2005 г. / 5434115902 / 543401001 / 4210007 / Образование среднее общее</t>
  </si>
  <si>
    <t>директор, Литвинова Лариса Васильевна, 8-383-59-43-281 nps_007@mail.ru</t>
  </si>
  <si>
    <t>Главный бухгалтер, Кропотова И.В., 8-383-59-21436  centerbo@ngs.ru</t>
  </si>
  <si>
    <t>01.07.2015 / 0</t>
  </si>
  <si>
    <t>муниципальное казенное общеобразовательное учреждение Ордынского района Новосибирской области  Устюжанинская средняя общеобразовательная школа имени Героя Советского Союза Я.М.Устюжанина / МКОУ Устюжанинская СОШ</t>
  </si>
  <si>
    <t>633295 Новосибирская область, Ордынский р д.Устюжанино, ул.Школьная, 7</t>
  </si>
  <si>
    <t>ОГРН: 1025404497480 от 24.12.2012 г. / 5434115733 / 543401001 / 4210007 / Образование среднее общее</t>
  </si>
  <si>
    <t>директор, Аверкина Татьяна Николаевна, 8-383-59-42-430 ustuj_scl@mail.ru</t>
  </si>
  <si>
    <t>Главный бухгалтер, Мартынова Т.Н., 8-383-59-23825  centerbo@ngs.ru</t>
  </si>
  <si>
    <t>муниципальное казенное общеобразовательное учреждение Ордынского района Новосибирской области – Петровская средняя общеобразовательная школа / МКОУ-Петровская СОШ</t>
  </si>
  <si>
    <t>633266 Новосибирская область, Ордынский р п.Петровский, пер.Школьный, 4</t>
  </si>
  <si>
    <t>ОГРН: 1025404495841 от 25.10.2002 г. / 5434115525 / 543401001 / 4210007 / Образование среднее общее</t>
  </si>
  <si>
    <t>директор, Федоткина Елена Владимировна, 8-383-59-46-884 petshkola@mail.ru</t>
  </si>
  <si>
    <t>Главный бухгалтер, Черных А.А., 8-383-59-22464  centerbo@ngs.ru</t>
  </si>
  <si>
    <t>24.08.2015 / 0</t>
  </si>
  <si>
    <t>муниципальное казенное дошкольное образовательное учреждение Ордынского района Новосибирской области- Ордынский детский сад «Росинка» / МКДОУ-Ордынский детский сад «Росинка»</t>
  </si>
  <si>
    <t>633261 Новосибирская область, Ордынский р рп.Ордынское, пр-кт.Революции, 23 а</t>
  </si>
  <si>
    <t>ОГРН: 1025404498350 от 16.01.2012 г. / 5434114176 / 543401001 / 4210007 / Образование дошкольное</t>
  </si>
  <si>
    <t>заведующая, Карпушенкова Евгения Николаевна, 8-383-59-22-612 rosinka.02_ord@mail.ru</t>
  </si>
  <si>
    <t>Главный бухгалтер, Скоренова С.В., 8-383-59-23825 centerbo@ngs.ru</t>
  </si>
  <si>
    <t>муниципальное казенное общеобразовательное учреждение Ордынского района Новосибирской области – Усть-Луковская средняя общеобразовательная школа / МКОУ-Усть-Луковская СОШ</t>
  </si>
  <si>
    <t>633263 Новосибирская область, Ордынский р с.Усть-Луковка, ул.Полины Савостиной, 11</t>
  </si>
  <si>
    <t>ОГРН: 1025404496424 от 12.01.2012 г. / 5434114458 / 543401001 / 4210007 / Образование среднее общее</t>
  </si>
  <si>
    <t>директор, Егоров Дмитрий Вячеславовнич, 8-383-59-46-126 lukovka_school@mail.ru</t>
  </si>
  <si>
    <t>Главный бухгалтер, Зырянова Е.А., 8-383-59-21692  centerbo@ngs.ru</t>
  </si>
  <si>
    <t>муниципальное казенное учреждение Ордынского района Новосибирской области Центр бухгалтерского, материально-технического и информационного обеспечения Ордынского района" / МКУ "Центр обеспечения Ордынского района"</t>
  </si>
  <si>
    <t>633261 Новосибирская область, Ордынский р  рп.Ордынское, пр-кт.Революции, 36а</t>
  </si>
  <si>
    <t>ОГРН: 1045404497005 от 14.12.2004 г. / 5434117025 / 543401001 / 4210007 / Деятельность по оказанию услуг в области бухгалтерского учета</t>
  </si>
  <si>
    <t>директор, Калмыкова Лидия Геннадьевна, 8-383-59-22099 centerbo@ngs.ru</t>
  </si>
  <si>
    <t>Главный бухгалтер, Макарова О.В., 8-383-59-25782 centerbo@ngs.ru</t>
  </si>
  <si>
    <t>19.07.2004 / 0</t>
  </si>
  <si>
    <t>муниципальное казенное учреждение Ордынского района Новосибирской области "Социально-культурный центр Ордынского района" / МКУ СКЦ Ордынского района</t>
  </si>
  <si>
    <t>633261Новосибирская область, Ордынский р рп.Ордынское, пр-кт.Революции, 26</t>
  </si>
  <si>
    <t>ОГРН: 1045404497544 от 30.12.2004 г. / 5434117064 / 543401001 / 4210007 / Деятельность учреждений клубного типа: клубов, дворцов и домов культуры, домов народного творчества</t>
  </si>
  <si>
    <t>директор, Митько Антон Иванович, 8-383-59-22-357</t>
  </si>
  <si>
    <t>Главный бухгалтер, Печенкина О.К., 8-383-59-22357 buhskc@sibmail.ru</t>
  </si>
  <si>
    <t>30.12.2004 / 0</t>
  </si>
  <si>
    <t>муниципальное казенное учреждение Ордынского района Новосибирской области  "Комплексный центр социального обслуживания населения" / МКУ Ордынского района  "КЦСОН"</t>
  </si>
  <si>
    <t>633261 Новосибирская область, Ордынский р рп.Ордынское, пр-кт.Революции, 36а</t>
  </si>
  <si>
    <t>ОГРН: 1095456000804 от 08.12.2009 г. / 5434114828 / 543401001 / 4210007 / Предоставление социальных услуг без обеспечения проживания престарелым и инвалидам</t>
  </si>
  <si>
    <t>директор, Стрижак Елена Викторовна, 8-383-59-23-383</t>
  </si>
  <si>
    <t>Главный бухгалтер, Минина Ю.Б., 8-383-59-383 ccenter@ngs.ru</t>
  </si>
  <si>
    <t>30.11.2009 / 0</t>
  </si>
  <si>
    <t>Муниципальное казенное общеобразовательное учреждение Ордынского района Новосибирской области – Пролетарская средняя общеобразовательная школа / МКОУ-Пролетарская СОШ</t>
  </si>
  <si>
    <t>633265 Новосибирская область, Ордынский р п.Пролетарский, ул.Школьная, 25</t>
  </si>
  <si>
    <t>ОГРН: 1025404496237 от 29.12.2012 г. / 5434115878 / 543401001 / 4210007 / Образование среднее общее</t>
  </si>
  <si>
    <t>директор, Бессарабова Рита Дмитриевна, 8-383-59-44-140 proletarka777@mail.ru</t>
  </si>
  <si>
    <t>Главный бухгалтер, Никитина Н.М., 8-383-59-23073 centerbo@ngs.ru</t>
  </si>
  <si>
    <t>муниципальное казённое общеобразовательное учреждение Ордынского района Новосибирской области – Ордынская средняя общеобразовательная школа №1 имени Героя Советского Союза А.Д. Гаранина / МКОУ- ОСОШ №1</t>
  </si>
  <si>
    <t>633261 Новосибирская область, Ордынский р рп.Ордынское, ул.Пушкина, 72</t>
  </si>
  <si>
    <t>ОГРН: 1025404495863 от 23.08.2002 г. / 5434115853 / 543401001 / 4210007 / Образование среднее общее</t>
  </si>
  <si>
    <t>директор, Шубина Анна Ивановна, 8-383-59-22-565 ordshcoll1@yandex.ru</t>
  </si>
  <si>
    <t>Главный бухгалтер, Вологдина Г.К., 8-383-59-23073 centerbo@ngs.ru</t>
  </si>
  <si>
    <t>муниципальное казенное общеобразовательное учреждение Ордынского района Новосибирской области – Кирзинская средняя общеобразовательная школа имени Героя Советского Союза В.М.Лыкова / МКОУ-Кирзинская СОШ</t>
  </si>
  <si>
    <t>633290 Новосибирская область, Ордынский р с.Кирза, ул.Школьная, 26</t>
  </si>
  <si>
    <t>ОГРН: 1025404497436 от 07.09.2005 г. / 5434115927 / 543401001 / 4210007 / Образование среднее общее</t>
  </si>
  <si>
    <t>директор, Снегурова Татьяна Валерьевна, 8-383-59-37-170 kirza_shkola@ngs.ru</t>
  </si>
  <si>
    <t>Главный бухгалтер, Жданова И.В., 8-383-59-22464  centerbo@ngs.ru</t>
  </si>
  <si>
    <t>21.10.2015 / 0</t>
  </si>
  <si>
    <t>муниципальное казенное общеобразовательное учреждение Ордынского района Новосибирской области – Верх-Алеусская средняя общеобразовательная школа имени Героя Советского Союза Н.В.Некрасова / МКОУ-Верх-Алеусская СОШ</t>
  </si>
  <si>
    <t>633296 Новосибирская область, Ордынский р с.Верх-Алеус, ул.Новая, 2а</t>
  </si>
  <si>
    <t>ОГРН: 1025404495885 от 07.09.2005 г. / 5434115846 / 543401001 / 4210007 / Образование среднее общее</t>
  </si>
  <si>
    <t>директор, Капранова Марина Васильевна, 8-383-59-41-683 verhaleus_shkola@ngs.ru</t>
  </si>
  <si>
    <t>Главный бухгалтер, Жданова И.В., 8-383-59-22464 centerbo@ngs.ru</t>
  </si>
  <si>
    <t>Муниципальное казенное общеобразовательное учреждение Ордынского района Новосибирской области – Малоирменская основная общеобразовательная школа имни Героя Советского Союза  П.Н.Шилова / МКОУ-Малоирменская ООШ</t>
  </si>
  <si>
    <t>633274 Новосибирская область, Ордынский р д.Малоирменка, ул.Центральная, 7</t>
  </si>
  <si>
    <t>ОГРН: 1025404496754 от 25.02.2013 г. / 5434115719 / 543401001 / 4210007 / Образование среднее общее</t>
  </si>
  <si>
    <t>директор, Макашова Анна Ильинична, 8-383-59-40-119 maloirmenka@mail.ru</t>
  </si>
  <si>
    <t>Главный бухгалтер, Криворотова А.А., 8-383-59-21692  centerbo@ngs.ru</t>
  </si>
  <si>
    <t>08.09.2015 / 0</t>
  </si>
  <si>
    <t>муниципальное казенное общеобразовательное учреждение Ордынского района Новосибирской области – Новошарапская средняя общеобразовательная школа / МКОУ-Новошарапская СОШ</t>
  </si>
  <si>
    <t>633270 Новосибирская область, Ордынский р д.Новый Шарап, ул.Мира, 83</t>
  </si>
  <si>
    <t>ОГРН: 1025404497447 от 17.12.2002 г. / 5434115807 / 543401001 / 4210007 / Образование среднее общее</t>
  </si>
  <si>
    <t>директор, Лихачев Денис Александрович, 8-383-59-40-799 sharapshkola@mail.ru</t>
  </si>
  <si>
    <t>Главный бухгалтер, Криворотова А.А., 8-383-59-21692 centerbo@ngs.ru</t>
  </si>
  <si>
    <t>Муниципальное казенное учреждение Ордынского района Новосибирской области "Административно-хозяйственный центр Ордынского района" / МКУ АХЦ Ордынского района</t>
  </si>
  <si>
    <t>633261 Новосибирская область, Ордынский р рп.Ордынское, ул.Революции, 26</t>
  </si>
  <si>
    <t>ОГРН: 1145476143097 от 17.11.2014 г. / 5434117748 / 543401001 / 4210007 / Управление эксплуатацией нежилого фонда за вознаграждение или на договорной основе</t>
  </si>
  <si>
    <t>Директор, Остриков Юрий Геннадьевич, 8-383-59-22-363</t>
  </si>
  <si>
    <t>Главный бухгалтер, Печенкина О.К., 8-383-59-22358 buhskc@sibmail.ru</t>
  </si>
  <si>
    <t>07.11.2014 / 0</t>
  </si>
  <si>
    <t>муниципальное казенное учреждение Ордынского района Новосибирской области "Единая дежурно-диспетчерская служба" / МКУ "ЕДДС Ордынского района"</t>
  </si>
  <si>
    <t>633261 Новосибирская область, Ордынский р рп.Ордынское, ул.Горького, 1</t>
  </si>
  <si>
    <t>ОГРН: 1185476001380 от 16.01.2018 г. / 5434138530 / 543401001 / 4210007 / Деятельность по обеспечению безопасности в чрезвычайных ситуациях</t>
  </si>
  <si>
    <t>, Кротенко Юрий Анатольевич, 8(38359)21-862</t>
  </si>
  <si>
    <t>11.01.2018 / 0</t>
  </si>
  <si>
    <t>Муниципальное казенное учреждение культуры Ордынского района Новосибирской области "Ордынская централизованная библиотечная система" / МКУК Ордынская ЦБС</t>
  </si>
  <si>
    <t>633261 Новосибирская область, Ордынский р рп.Ордынское, пр-кт.Революции, 15</t>
  </si>
  <si>
    <t>ОГРН: 1165476125320 от 29.06.2016 г. / 5434138096 / 543401001 / 4210007 / Деятельность библиотек и архивов</t>
  </si>
  <si>
    <t>директор, Анкудинова  Елизавета Шайзадиновна, 8383-59-21848</t>
  </si>
  <si>
    <t>22.06.2016 / 0</t>
  </si>
  <si>
    <t>муниципальное казенное учреждение Ордынского района Новосибирской области "Ордынский историко-художественный музей" / МКУ "Ордынский историко-художественный музей"</t>
  </si>
  <si>
    <t>633261 Новосибирская область, Ордынский р  рп.Ордынское, пр-кт.Революции, 15</t>
  </si>
  <si>
    <t>ОГРН: 1095456000056 от 03.02.2009 г. / 5434114031 / 543401001 / 4210007 / Деятельность музеев</t>
  </si>
  <si>
    <t>директор, Ланго Алла Викторовна, 8-383-59-21-842</t>
  </si>
  <si>
    <t>29.12.2008 / 0</t>
  </si>
  <si>
    <t>муниципальное казенное общеобразовательное учреждение Ордынского района Новосибирской области – Верх-Чикская средняя общеобразовательная школа / МКОУ Верх-Чикская СОШ</t>
  </si>
  <si>
    <t>633275 Новосибирская область, Ордынский р д.Верх-Чик, ул.Школьная, 10</t>
  </si>
  <si>
    <t>ОГРН: 1025404496215 от 26.08.2005 г. / 5434115500 / 543401001 / 4210007 / Образование среднее общее</t>
  </si>
  <si>
    <t>директор, Кострубина Светлана Ивановна, 8-383-59-41-575</t>
  </si>
  <si>
    <t>18.07.2005 / 0</t>
  </si>
  <si>
    <t>Муниципальное казенное загородное стационарное учреждение Ордынского района Новосибирской области отдыха и оздоровления детей  Детский оздоровительный лагерь «Рассвет» / МКУ ДОЛ «Рассвет»</t>
  </si>
  <si>
    <t>Новосибирская область, Ордынский р с.Кирза</t>
  </si>
  <si>
    <t>ОГРН: 1035404495862 от 27.06.2006 г. / 5434116247 / 543401001 / 4210007 / Деятельность по предоставлению прочих мест для временного проживания</t>
  </si>
  <si>
    <t>директор, Непрынцев Виктор Владимирович, 8-913-469-15-42</t>
  </si>
  <si>
    <t>Главный бухгалтер, Кропотова И.В., 8-383-59-21436 centerbo@ngs.ru</t>
  </si>
  <si>
    <t>31.05.2006 / 0</t>
  </si>
  <si>
    <t>Ревизионная комиссия Ордынского района Новосибирской области / Ревизионная комиссия</t>
  </si>
  <si>
    <t>ОГРН: 1115456000142 от 11.04.2011 г. / 5434115596 / 543401001 / 3400100 / Деятельность органов местного самоуправления по управлению вопросами общего характера</t>
  </si>
  <si>
    <t>начальник отдела, Казанцева Инна Геннадьевна, 8-383-59-21705 ord.rev.kom@yandex.ru</t>
  </si>
  <si>
    <t>Главный бухгалтер, Семенова И.Н., 83835923313</t>
  </si>
  <si>
    <t xml:space="preserve"> / 0</t>
  </si>
  <si>
    <t>Совет депутатов Ордынского района Новосибирской области / Совет депутатов Ордынского района</t>
  </si>
  <si>
    <t>ОГРН: 1055434000038 от 17.01.2005 г. / 5434117071 / 543401001 / 3200100 / Деятельность органов местного самоуправления по управлению вопросами общего характера</t>
  </si>
  <si>
    <t>председатель Совета депутатов Ордынского района, Ориненко Наталья Викторовна, 8-383-59-21-899 ord_sovdep_lnv@nso.ru</t>
  </si>
  <si>
    <t xml:space="preserve">Главный бухгалтер, , </t>
  </si>
  <si>
    <t>22.12.2004 / 0</t>
  </si>
  <si>
    <t>муниципальное казенное общеобразовательное учреждение Ордынского района Новосибирской области – Шайдуровская начальная общеобразовательная школа / МКОУ-Шайдуровская НОШ</t>
  </si>
  <si>
    <t>633268 Новосибирская область, Ордынский р с.Шайдурово, ул.Центральная, 10</t>
  </si>
  <si>
    <t>ОГРН: 1025404497470 от 29.08.2005 г. / 5434115691 / 543401001 / 4210007 / Образование начальное общее</t>
  </si>
  <si>
    <t>директор, Черкашина Любовь Витальевна, 8-383-59-45-795 zhanna8200@list.ru</t>
  </si>
  <si>
    <t>Главный бухгалтер, Мартынова Т.Н., 8-383-59-23825 centerbo@ngs.ru</t>
  </si>
  <si>
    <t>муниципальное казенное общеобразовательное учреждение Ордынского района Новосибирской области – Филипповская средняя общеобразовательная школа / МКОУ-Филипповская СОШ</t>
  </si>
  <si>
    <t>633264 Новосибирская область, Ордынский р с.Филиппово, ул.Школьная, 12</t>
  </si>
  <si>
    <t>ОГРН: 1025404496370 от 11.12.2010 г. / 5434115701 / 543401001 / 4210007 / Образование среднее общее</t>
  </si>
  <si>
    <t>директор, Лапшина Вера Викторовна, 8-383-59-48-193 shkola-fil@yandex.ru</t>
  </si>
  <si>
    <t>муниципальное казенное общеобразовательное учреждение Ордынского района Новосибирской области – Рогалевская средняя общеобразовательная школа / МКОУ-Рогалевская СОШ</t>
  </si>
  <si>
    <t>633269 Новосибирская область, Ордынский р с.Рогалево, ул.Советская, 29</t>
  </si>
  <si>
    <t>ОГРН: 1025404496743 от 06.09.2005 г. / 5434115758 / 543401001 / 4210007 / Образование среднее общее</t>
  </si>
  <si>
    <t>директор, Ковкаева Наталья Викторовна, 8-383-59-45-038 rogali.edu@mail.ru</t>
  </si>
  <si>
    <t>Главный бухгалтер, Ляхова Н.В., 8-383-59-23825 centerbo@ngs.ru</t>
  </si>
  <si>
    <t>Муниципальное казенное учреждение Ордынского района Новосибирской области "Центр закупок Ордынского района" / МКУ "Центр закупок Ордынского района"</t>
  </si>
  <si>
    <t>633261 Новосибирская область, Ордынский р р.п. Ордынское, пр. Революции, 36а</t>
  </si>
  <si>
    <t>ОГРН: 1185476024227 от 02.04.2018 г. / 5434138603 / 543401001 / 4210007 / Деятельность по обработке данных, предоставление услуг по размещению информации и связанная с этим деятельность</t>
  </si>
  <si>
    <t>Директор, Ивашкевич Лилия Дмитриевна, 383-59-21893</t>
  </si>
  <si>
    <t>Главный бухгалтер, Тихонова И.В., 8-383-59-25782 centerbo@ngs.ru</t>
  </si>
  <si>
    <t>28.03.2018 / 0</t>
  </si>
  <si>
    <t>Муниципальное казенное общеобразовательное учреждение Ордынского района Новосибирской области – Вагайцевская средняя общеобразовательная школа имени Н.Н. Медведева / МКОУ-Вагайцевская СОШ</t>
  </si>
  <si>
    <t>633261 Новосибирская область, Ордынский р с.Вагайцево, ул.Космонавтов, 14</t>
  </si>
  <si>
    <t>ОГРН: 1025404496831 от 11.01.2013 г. / 5434115821 / 543401001 / 4210007 / Образование среднее общее</t>
  </si>
  <si>
    <t>директор, Черноножкина Оксана Геннадьевна, 838359-24-845 vagaishkola@mail.ru</t>
  </si>
  <si>
    <t>23.10.2015 / 0</t>
  </si>
  <si>
    <t>Муниципальное казенное дошкольное образовательное учреждение Ордынского района Новосибирской области- Ордынский детский сад «Радуга» / МКДОУ-Ордынский детский сад «Радуга»</t>
  </si>
  <si>
    <t>633261 Новосибирская область, Ордынский р рп.Ордынское, ул.Коммунистическая, 108</t>
  </si>
  <si>
    <t>ОГРН: 1075456000289 от 06.02.2007 г. / 5434112073 / 543401001 / 4210007 / Образование дошкольное</t>
  </si>
  <si>
    <t>заведующая, Куксина Татьяна Владимировна, 8-383-59-22-584 cuksina.t@yandex.ru</t>
  </si>
  <si>
    <t>Главный бухгалтер, Зырянова Е.А., 8-383-59-21692 centerbo@ngs.ru</t>
  </si>
  <si>
    <t>29.09.2015 / 0</t>
  </si>
  <si>
    <t>муниципальное казенное общеобразовательное учреждение Ордынского района Новосибирской области – Новокузьминская основная общеобразовательная школа / МКОУ-Новокузьминская ООШ</t>
  </si>
  <si>
    <t>633296 Новосибирская область, Ордынский р с.Новокузьминка, ул.Центральная, 29</t>
  </si>
  <si>
    <t>ОГРН: 1025404495874 от 11.04.2013 г. / 5434115966 / 543401001 / 4210007 / Образование основное общее</t>
  </si>
  <si>
    <t>директор, Коницких Ирина Владимировна, 8-383-59-41-605 novkuz@yandex.ru</t>
  </si>
  <si>
    <t>15.07.2015 / 0</t>
  </si>
  <si>
    <t>муниципальное казенное дошкольное образовательное учреждение Ордынского района Новосибирской области- Ордынский детский сад «Ручеек» / МКДОУ-Ордынский детский сад «Ручеек»</t>
  </si>
  <si>
    <t>633261 Новосибирская область, Ордынский р  рп.Ордынское, пр-кт.Революции, 1</t>
  </si>
  <si>
    <t>ОГРН: 1105456000473 от 26.10.2010 г. / 5434115349 / 543401001 / 4210007 / Образование дошкольное</t>
  </si>
  <si>
    <t>заведующая, Фомина Наталья Владимировна, 8-383-59-23-802 natali.ordinsk@mail.ru</t>
  </si>
  <si>
    <t>Главный бухгалтер, Кулигина Н.С., 8-383-59-21692 centerbo@ngs.ru</t>
  </si>
  <si>
    <t>17.07.2015 / 0</t>
  </si>
  <si>
    <t>муниципальное казенное общеобразовательное учреждение Ордынского района Новосибирской области – Чернаковская начальная общеобразовательная школа / МКОУ-Чернаковская НОШ</t>
  </si>
  <si>
    <t>633261 Новосибирская область, Ордынский р п.Чернаково, ул.Ильича, 52</t>
  </si>
  <si>
    <t>ОГРН: 1035404495477 от 04.07.2006 г. / 5434116198 / 543401001 / 4210007 / Образование начальное общее</t>
  </si>
  <si>
    <t>директор, Соколова Тамара Васильевна, 8-383-59-24-280 chern912007@mail.ru</t>
  </si>
  <si>
    <t>муниципальное казенное дошкольное образовательное учреждение Ордынского района Новосибирской области - Новопичуговский детский сад «Золотой петушок» / МКДОУ- Новопичуговский детский сад "Золотой петушок"</t>
  </si>
  <si>
    <t>633273 Новосибирская область, Ордынский р с.Новопичугово, ул.Школьная, 40</t>
  </si>
  <si>
    <t>ОГРН: 1025404498008 от 05.07.2006 г. / 5434114232 / 543401001 / 4210007 / Образование дошкольное</t>
  </si>
  <si>
    <t>заведующая, Синченко Ангелина Ивановна, 8383-59-43-178 mbdoypichugi@mail.ru</t>
  </si>
  <si>
    <t>Главный бухгалтер, Скоренова С.В., 8-383-59-23-825 centerbo@ngs.ru</t>
  </si>
  <si>
    <t>муниципальное казенное дошкольное образовательное учреждение Ордынского района Новосибирской области- Новошарапский детский сад «Березка» / МКДОУ-Новошарапский детский сад</t>
  </si>
  <si>
    <t>633270 Новосибирская область, Ордынский р д.Новый Шарап, ул.Мира, 85</t>
  </si>
  <si>
    <t>ОГРН: 1025404499614 от 05.07.2006 г. / 5434114190 / 543401001 / 4210007 / Образование дошкольное</t>
  </si>
  <si>
    <t>заведующая, Минаева Наталья Дмитриевна, 8-383-59-40-783 sharsad@mail.ru</t>
  </si>
  <si>
    <t>27.07.2019 / 0</t>
  </si>
  <si>
    <t>муниципальное казенное дошкольное образовательное учреждение Ордынского района Новосибирской области- Красноярский детский сад «Кораблик» / МКДОУ-Красноярский детский сад «Кораблик»</t>
  </si>
  <si>
    <t>633271 Новосибирская область, Ордынский р с.Красный Яр, ул.Ленина, 26</t>
  </si>
  <si>
    <t>ОГРН: 1045404496521 от 05.07.2006 г. / 5434116984 / 543401001 / 4210007 / Образование дошкольное</t>
  </si>
  <si>
    <t>заведующая, Герман Ирина Борисовна, 8-383-59-49-299 germairin@mail.ru</t>
  </si>
  <si>
    <t>Главный бухгалтер, Таушканова О.В., 8383-59-21-436 centerbo@ngs.ru</t>
  </si>
  <si>
    <t>13.07.2015 / 0</t>
  </si>
  <si>
    <t>муниципальное казенное  общеобразовательное учреждение Ордынского района Новосибирской области "Верх-Ирменская школа-интернат для детей с ограниченными возможностями  здоровья" / МКОУ Верх-Ирменская школа-интернат для детей с ОВЗ</t>
  </si>
  <si>
    <t>633272  Новосибирская область, Ордынский р, с.Верх-Ирмень, ул.Кандикова, 69</t>
  </si>
  <si>
    <t>ОГРН: 1025404496204 от 12.07.2012 г. / 5434115540 / 543401001 / 4210007 / Образование начальное общее</t>
  </si>
  <si>
    <t>директор, Аршинова Вера Александровна, 8(38359)34201 vikorsh@yandex.ru</t>
  </si>
  <si>
    <t>муниципальное казенное общеобразовательное учреждение Ордынского района Новосибирской области – Нижнекаменская средняя общеобразовательная школа / МКОУ-Нижнекаменская СОШ</t>
  </si>
  <si>
    <t>633281Новосибирская область, Ордынский р с.Нижнекаменка, ул.Мира, 18</t>
  </si>
  <si>
    <t>ОГРН: 1025404496028 от 16.01.2012 г. / 5434115797 / 543401001 / 4210007 / Образование среднее общее</t>
  </si>
  <si>
    <t>директор, Пермина Александра Александровна, 8-383-59-47-590 n-kamenka-schkola@mail.ru</t>
  </si>
  <si>
    <t>Главный бухгалтер, Тихонова И.В., 8-383-59-25782  centerbo@ngs.ru</t>
  </si>
  <si>
    <t>09.06.2015 / 0</t>
  </si>
  <si>
    <t>муниципальное казённое общеобразовательное учреждение Ордынского района Новосибирской области – Ордынская средняя общеобразовательная школа №3 / МКОУ- Ордынская СОШ №3</t>
  </si>
  <si>
    <t>633261 Новосибирская область, Ордынский р, рп.Ордынское, ул.Западная, 3а</t>
  </si>
  <si>
    <t>ОГРН: 10254044658852 от 26.08.2005 г. / 5434115740 / 543401001 / 4210007 / Образование среднее общее</t>
  </si>
  <si>
    <t>директор, Косенко Юрий Михайлович, 8-383-59-25-2353 ordshcoll@ngs.ru</t>
  </si>
  <si>
    <t>Главный бухгалтер, Колмогорова Н.С., 8-383-59-22464 centerbo@ngs.ru</t>
  </si>
  <si>
    <t>Муниципальное казенное общеобразовательное учреждение Ордынского района Новосибирской области – Красноярская средняя общеобразовательная школа имени Героя Советского Союза Г.М. Ивлева / МКОУ-Красноярская СОШ</t>
  </si>
  <si>
    <t>633271,Новосибирская область, Ордынский р с.Красный Яр, ул.Новая, 1/а</t>
  </si>
  <si>
    <t>ОГРН: 1025404495896 от 11.01.2013 г. / 5434115765 / 543401001 / 4210007 / Образование среднее общее</t>
  </si>
  <si>
    <t>директор, Берсенева Ирина Владимировна, 8-383-59-49-249 krasnojar_shkola@mail.ru</t>
  </si>
  <si>
    <t>Главный бухгалтер, Черных Алена Алексеевна, 8-383-59-22464 centerbo@ngs.ru</t>
  </si>
  <si>
    <t>Администрация Ордынского района Новосибирской области / Администрация Ордынского района Новосибирской обл</t>
  </si>
  <si>
    <t>633261, Новосибирская область, Ордынский район, р.п. Ордынское, пр-кт Революции,17</t>
  </si>
  <si>
    <t>ОГРН: 1045404497490 от 29.12.2004 г. / 5434117057 / 543401001 / 3300100 / Деятельность органов местного самоуправления по управлению вопросами общего характера</t>
  </si>
  <si>
    <t>Глава, Орел Олег Анатольевич, (38359)23-309</t>
  </si>
  <si>
    <t>Главный бухгалтер, Семенова И.Н., 8-383-59-2331 3ord_adm@nso.ru</t>
  </si>
  <si>
    <t>29.12.2004 / 0</t>
  </si>
  <si>
    <t>Муниципальное казенное учреждение ордынского района Новосибирской области "Межшкольный информационно-методический центр" / МКУ  "МИМЦ"</t>
  </si>
  <si>
    <t>633261 Новосибирская область, Ордынский р  рп.Ордынское, ул.Пушкина, 72</t>
  </si>
  <si>
    <t>ОГРН: 1075456000795 от 17.07.2007 г. / 5434112690 / 543401001 / 4210007 / Деятельность по организации конференций и выставок</t>
  </si>
  <si>
    <t>директор, Трошина Ирина Николаевна, 8-383-59-22-921,23-233 mimc_ord@mail.ru</t>
  </si>
  <si>
    <t>Главный бухгалтер,  Кропотова И.В., 8-383-59-21436 centerbo@ngs.ru</t>
  </si>
  <si>
    <t>10.07.2007 / 0</t>
  </si>
  <si>
    <t>муниципальное казенное общеобразовательное учреждение Ордынского района Новосибирской области – Чингисская средняя общеобразовательная школа / МКОУ-Чингисская СОШ</t>
  </si>
  <si>
    <t>633292 , Новосибирская область, Ордынский район, с.Чингисс, ул.Комсомольская, 20</t>
  </si>
  <si>
    <t>ОГРН: 1025404498976 от 16.01.2012 г. / 5434115780 / 543401001 / 4210007 / Образование среднее общее</t>
  </si>
  <si>
    <t>директор, Клопова Наталья Викторовна, 8-383-59-48-617ching66@yandex.ru</t>
  </si>
  <si>
    <t>Главный бухгалтер, Вологдина Г.К., 8-383-59-23-073 centerbo@ngs.ru</t>
  </si>
  <si>
    <t>муниципальное казенное дошкольное образовательное учреждение Ордынского района Новосибирской области- Чернаковский детский сад «Теремок» / МКДОУ-Чернаковский детский сад «Теремок»</t>
  </si>
  <si>
    <t>633261, Новосибирская область, Ордынский район,  п.Чернаково, ул.Приморская, 12</t>
  </si>
  <si>
    <t>ОГРН: 1025404499515 от 31.03.1999 г. / 5434114240 / 543401001 / 4210007 / Образование дошкольное</t>
  </si>
  <si>
    <t>заведующая, Цветкова Наталья Владимировна, 8-383-59-24-244 htxreyjdf76@mail.ru</t>
  </si>
  <si>
    <t>муниципальное казенное дошкольное образовательное учреждение Ордынского района Новосибирской области-Вагайцевский детский28511000 сад «Солнышко» / МКДОУ- Вагайцевский детский сад</t>
  </si>
  <si>
    <t>633261 Новосибирская область, Ордынский р с.Вагайцево, ул.Полевая, 24</t>
  </si>
  <si>
    <t>ОГРН: 1035404495499 от 03.03.2003 г. / 5434116222 / 543401001 / 4210007 / Образование дошкольное</t>
  </si>
  <si>
    <t>заведующая, Тропман Светлана Александровна, 8(383-59)24100 tropsveta@mail.ru</t>
  </si>
  <si>
    <t>Главный бухгалтер, Кулигина Надежда Сергеевна, 8-383-59-21692 centerbo@ngs.ru</t>
  </si>
  <si>
    <t>3.3 - Муниципальные бюджетные учреждения</t>
  </si>
  <si>
    <t>Муниципальное бюджетное образовательное учреждение дополнительного образования  Ордынского района Новосибирской области "Ордынская детско-юношеская спортивная школа" / МБОУ ДО "Ордынская ДЮСШ"</t>
  </si>
  <si>
    <t>633261 Новосибирская область, Ордынский р  рп.Ордынское, ул.Байдуги, 48</t>
  </si>
  <si>
    <t>ОГРН: 1025404497414 от 04.07.2006 г. / 5434115934 / 543401001 / 4210007 / Образование дополнительное детей и взрослых</t>
  </si>
  <si>
    <t>директор, Воюш Сергей Валерьевич, 8-383-59-22-776 orddussh@mail.ru</t>
  </si>
  <si>
    <t>Главный бухгалтер, Колмогорова Н.С., 8-383-59-22-464 centerbo@ngs.ru</t>
  </si>
  <si>
    <t>20.12.2019 / 0</t>
  </si>
  <si>
    <t>Муниципальное бюджетное образовательное учреждение дополнительного образования Ордынского района Новосибирской области "Дом детского творчества" / МБОУ  ДО "Дом детского творчества"</t>
  </si>
  <si>
    <t>633261 Новосибирская область, Ордынский р рп.Ордынское, ул.Партизанская, 34/а</t>
  </si>
  <si>
    <t>ОГРН: 1025404496248 от 06.12.2012 г. / 5434115772 / 543401001 / 4210007 / Образование дополнительное детей и взрослых</t>
  </si>
  <si>
    <t>директор, Бердышева Людмила Алексеевна, 8-383-59-23-546 dom.ord@yandex.ru</t>
  </si>
  <si>
    <t>Муниципальное бюджетное учреждение дополнительного образования Ордынского района Новосибирской области "Верх-Ирменская детская музыкальная школа" / МБУДО 'ВИДМШ'</t>
  </si>
  <si>
    <t>633272 Новосибирская область, Ордынский р с.Верх-Ирмень, .Агрогородок, 20/1</t>
  </si>
  <si>
    <t>ОГРН: 1025404499713 от 14.11.2005 г. / 5434113101 / 543401001 / 4210007 / Образование дополнительное детей и взрослых</t>
  </si>
  <si>
    <t>директор, Лаврова Юлия Геннадьевна, 8-383-59-34-152</t>
  </si>
  <si>
    <t>19.12.2019 / 0</t>
  </si>
  <si>
    <t>Муниципальное бюджетное учреждение дополнительного образования  Ордынского района Новосибирской области "Ордынская детская школа искусств" / МБУДО "ОДШИ"</t>
  </si>
  <si>
    <t>633261 Новосибирская область, Ордынский р рп.Ордынское, ул.Партизанская, 34а</t>
  </si>
  <si>
    <t>ОГРН: 1025404499702 от 11.04.2011 г. / 5434113091 / 543401001 / 4210007 / Образование дополнительное детей и взрослых</t>
  </si>
  <si>
    <t>директор, Аносова Анна Викторовна, 8-383-59-25-786</t>
  </si>
  <si>
    <t>Муниципальное бюджетное учреждение дополнительного образования Ордынского района Новосибирской области "Кирзинская детская школа искусств" / МБУДО КДШИ</t>
  </si>
  <si>
    <t>633290,  Новосибирская область, Ордынский р с.Кирза, ул.Мира, 69</t>
  </si>
  <si>
    <t>ОГРН: 1025404499670 от 07.11.2005 г. / 5434113119 / 543401001 / 4210007 / Образование дополнительное детей и взрослых</t>
  </si>
  <si>
    <t>директор, Малаева, 8-383-59-37-493</t>
  </si>
  <si>
    <t>Главный бухгалтер, Печенкина О.К, 8383-59-22352 buhskc@sibmail.ru</t>
  </si>
  <si>
    <t>муниципальное бюджетное общеобразовательное учреждение Ордынского района Новосибирской области – Верх-Ирменская средняя общеобразовательная школа имени Героя Советского Союза А.И. Демакова / МБОУ-Верх-Ирменская СОШ</t>
  </si>
  <si>
    <t>633272 Новосибирская область, Ордынский р с.Верх-Ирмень, мкр.Агрогородок, 27/2</t>
  </si>
  <si>
    <t>ОГРН: 1025404498063 от 29.01.2003 г. / 5434115839 / 543401001 / 4210007 / Образование среднее общее</t>
  </si>
  <si>
    <t>директор, Орешок Владимир Петрович, 8-383-59-34-241 shirmeny@yandex.ru</t>
  </si>
  <si>
    <t>Итого</t>
  </si>
  <si>
    <t>на 01.01.2021г.</t>
  </si>
  <si>
    <t>Итого по разделу 3.1 - Муниципальные унитарные предприятия - 2организации</t>
  </si>
  <si>
    <t>Итого по разделу 3.2 - Муниципальные казенные учреждения - 48 организаций</t>
  </si>
  <si>
    <t>Итого по разделу 3.3 - Муниципальные бюджетные учреждения - 6 организаций</t>
  </si>
  <si>
    <t>ПРИЛОЖЕНИЕ 1</t>
  </si>
</sst>
</file>

<file path=xl/styles.xml><?xml version="1.0" encoding="utf-8"?>
<styleSheet xmlns="http://schemas.openxmlformats.org/spreadsheetml/2006/main">
  <fonts count="3">
    <font>
      <sz val="10"/>
      <color rgb="FF000000"/>
      <name val="Arial Cyr"/>
      <charset val="204"/>
    </font>
    <font>
      <b/>
      <sz val="12"/>
      <color rgb="FF000000"/>
      <name val="Arial Cyr"/>
      <charset val="204"/>
    </font>
    <font>
      <b/>
      <sz val="10"/>
      <color rgb="FF00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D7D7"/>
        <bgColor rgb="FFC0C0C0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49" fontId="0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vertical="center" wrapText="1"/>
    </xf>
    <xf numFmtId="4" fontId="0" fillId="0" borderId="3" xfId="0" applyNumberFormat="1" applyFont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/>
    </xf>
    <xf numFmtId="49" fontId="2" fillId="0" borderId="3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horizontal="right" vertical="center"/>
    </xf>
    <xf numFmtId="2" fontId="2" fillId="0" borderId="3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horizontal="right" vertical="center" wrapText="1"/>
    </xf>
    <xf numFmtId="49" fontId="0" fillId="0" borderId="3" xfId="0" applyNumberFormat="1" applyBorder="1" applyAlignment="1">
      <alignment wrapText="1"/>
    </xf>
    <xf numFmtId="4" fontId="2" fillId="2" borderId="3" xfId="0" applyNumberFormat="1" applyFont="1" applyFill="1" applyBorder="1" applyAlignment="1">
      <alignment wrapText="1"/>
    </xf>
    <xf numFmtId="4" fontId="0" fillId="0" borderId="3" xfId="0" applyNumberFormat="1" applyBorder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right" wrapText="1"/>
    </xf>
    <xf numFmtId="49" fontId="2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7D7D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7"/>
  <sheetViews>
    <sheetView tabSelected="1" view="pageBreakPreview" zoomScale="60" zoomScaleNormal="100" workbookViewId="0">
      <selection activeCell="A11" sqref="A11:J11"/>
    </sheetView>
  </sheetViews>
  <sheetFormatPr defaultRowHeight="12.75"/>
  <cols>
    <col min="1" max="1" width="42.28515625" customWidth="1"/>
    <col min="2" max="2" width="20.7109375"/>
    <col min="3" max="3" width="36.85546875" customWidth="1"/>
    <col min="4" max="4" width="19.28515625"/>
    <col min="5" max="5" width="19.7109375"/>
    <col min="6" max="6" width="17.140625"/>
    <col min="7" max="7" width="18.42578125"/>
    <col min="8" max="8" width="17.140625" customWidth="1"/>
    <col min="9" max="9" width="13" customWidth="1"/>
    <col min="10" max="10" width="16.7109375"/>
    <col min="11" max="1025" width="8.5703125"/>
  </cols>
  <sheetData>
    <row r="1" spans="1:11" s="4" customFormat="1">
      <c r="I1" s="4" t="s">
        <v>322</v>
      </c>
    </row>
    <row r="2" spans="1:11" s="4" customFormat="1"/>
    <row r="3" spans="1:11" s="4" customFormat="1" ht="5.45" customHeight="1">
      <c r="A3" s="1"/>
      <c r="B3" s="1"/>
      <c r="C3" s="1"/>
      <c r="D3" s="1"/>
      <c r="E3" s="1"/>
      <c r="F3" s="2"/>
      <c r="G3" s="2"/>
      <c r="H3" s="2"/>
      <c r="I3" s="2"/>
      <c r="J3" s="3"/>
    </row>
    <row r="4" spans="1:11" s="4" customFormat="1" ht="15.75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19"/>
    </row>
    <row r="5" spans="1:11" s="4" customFormat="1" ht="15.75">
      <c r="A5" s="19" t="s">
        <v>318</v>
      </c>
      <c r="B5" s="19"/>
      <c r="C5" s="19"/>
      <c r="D5" s="19"/>
      <c r="E5" s="19"/>
      <c r="F5" s="19"/>
      <c r="G5" s="19"/>
      <c r="H5" s="19"/>
      <c r="I5" s="19"/>
      <c r="J5" s="19"/>
    </row>
    <row r="6" spans="1:11" s="4" customFormat="1" ht="5.45" customHeight="1">
      <c r="A6" s="1"/>
      <c r="B6" s="1"/>
      <c r="C6" s="1"/>
      <c r="D6" s="1"/>
      <c r="E6" s="1"/>
      <c r="F6" s="2"/>
      <c r="G6" s="2"/>
      <c r="H6" s="2"/>
      <c r="I6" s="2"/>
      <c r="J6" s="3"/>
    </row>
    <row r="7" spans="1:11" s="4" customFormat="1">
      <c r="A7" s="5" t="s">
        <v>1</v>
      </c>
      <c r="B7" s="20" t="s">
        <v>2</v>
      </c>
      <c r="C7" s="20"/>
      <c r="D7" s="20"/>
      <c r="E7" s="20"/>
      <c r="F7" s="20"/>
      <c r="G7" s="20"/>
      <c r="H7" s="20"/>
      <c r="I7" s="20"/>
      <c r="J7" s="20"/>
    </row>
    <row r="8" spans="1:11" s="4" customFormat="1">
      <c r="A8" s="1"/>
      <c r="B8" s="1"/>
      <c r="C8" s="1"/>
      <c r="D8" s="1"/>
      <c r="E8" s="1"/>
      <c r="F8" s="2"/>
      <c r="G8" s="2"/>
      <c r="H8" s="2"/>
      <c r="I8" s="2"/>
      <c r="J8" s="3"/>
    </row>
    <row r="9" spans="1:11" s="4" customFormat="1" ht="15.75">
      <c r="A9" s="19" t="s">
        <v>3</v>
      </c>
      <c r="B9" s="19"/>
      <c r="C9" s="19"/>
      <c r="D9" s="19"/>
      <c r="E9" s="19"/>
      <c r="F9" s="19"/>
      <c r="G9" s="19"/>
      <c r="H9" s="19"/>
      <c r="I9" s="19"/>
      <c r="J9" s="19"/>
    </row>
    <row r="10" spans="1:11" s="4" customFormat="1" ht="15.75">
      <c r="A10" s="19" t="s">
        <v>4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1" s="4" customFormat="1" ht="15.75">
      <c r="A11" s="19" t="s">
        <v>5</v>
      </c>
      <c r="B11" s="19"/>
      <c r="C11" s="19"/>
      <c r="D11" s="19"/>
      <c r="E11" s="19"/>
      <c r="F11" s="19"/>
      <c r="G11" s="19"/>
      <c r="H11" s="19"/>
      <c r="I11" s="19"/>
      <c r="J11" s="19"/>
    </row>
    <row r="12" spans="1:11" s="4" customFormat="1">
      <c r="A12" s="1"/>
      <c r="B12" s="1"/>
      <c r="C12" s="1"/>
      <c r="D12" s="1"/>
      <c r="E12" s="1"/>
      <c r="F12" s="2"/>
      <c r="G12" s="2"/>
      <c r="H12" s="2"/>
      <c r="I12" s="2"/>
      <c r="J12" s="3"/>
    </row>
    <row r="13" spans="1:11" s="4" customFormat="1" ht="114.75">
      <c r="A13" s="6" t="s">
        <v>6</v>
      </c>
      <c r="B13" s="6" t="s">
        <v>7</v>
      </c>
      <c r="C13" s="6" t="s">
        <v>8</v>
      </c>
      <c r="D13" s="6" t="s">
        <v>9</v>
      </c>
      <c r="E13" s="6" t="s">
        <v>10</v>
      </c>
      <c r="F13" s="7" t="s">
        <v>11</v>
      </c>
      <c r="G13" s="7" t="s">
        <v>12</v>
      </c>
      <c r="H13" s="7" t="s">
        <v>13</v>
      </c>
      <c r="I13" s="7" t="s">
        <v>14</v>
      </c>
      <c r="J13" s="7" t="s">
        <v>15</v>
      </c>
      <c r="K13" s="4" t="s">
        <v>16</v>
      </c>
    </row>
    <row r="14" spans="1:11" s="4" customFormat="1" ht="15" customHeight="1">
      <c r="A14" s="21" t="s">
        <v>17</v>
      </c>
      <c r="B14" s="21"/>
      <c r="C14" s="21"/>
      <c r="D14" s="21"/>
      <c r="E14" s="21"/>
      <c r="F14" s="21"/>
      <c r="G14" s="21"/>
      <c r="H14" s="21"/>
      <c r="I14" s="21"/>
      <c r="J14" s="21"/>
      <c r="K14" s="8" t="s">
        <v>16</v>
      </c>
    </row>
    <row r="15" spans="1:11" s="4" customFormat="1" ht="75.75" customHeight="1">
      <c r="A15" s="9" t="s">
        <v>18</v>
      </c>
      <c r="B15" s="9" t="s">
        <v>19</v>
      </c>
      <c r="C15" s="9" t="s">
        <v>20</v>
      </c>
      <c r="D15" s="9" t="s">
        <v>21</v>
      </c>
      <c r="E15" s="9" t="s">
        <v>22</v>
      </c>
      <c r="F15" s="10" t="s">
        <v>23</v>
      </c>
      <c r="G15" s="10">
        <v>59039265.700000003</v>
      </c>
      <c r="H15" s="10">
        <v>12333842.789999999</v>
      </c>
      <c r="I15" s="11">
        <v>65</v>
      </c>
      <c r="J15" s="11"/>
      <c r="K15" s="4" t="s">
        <v>16</v>
      </c>
    </row>
    <row r="16" spans="1:11" s="4" customFormat="1" ht="75.75" customHeight="1">
      <c r="A16" s="9" t="s">
        <v>24</v>
      </c>
      <c r="B16" s="9" t="s">
        <v>25</v>
      </c>
      <c r="C16" s="9" t="s">
        <v>26</v>
      </c>
      <c r="D16" s="9" t="s">
        <v>27</v>
      </c>
      <c r="E16" s="9" t="s">
        <v>28</v>
      </c>
      <c r="F16" s="10" t="s">
        <v>29</v>
      </c>
      <c r="G16" s="10">
        <v>272901315.79000002</v>
      </c>
      <c r="H16" s="10">
        <v>159883213.43000001</v>
      </c>
      <c r="I16" s="11">
        <v>146</v>
      </c>
      <c r="J16" s="11"/>
      <c r="K16" s="4" t="s">
        <v>16</v>
      </c>
    </row>
    <row r="17" spans="1:11" s="4" customFormat="1" ht="21.75" customHeight="1">
      <c r="A17" s="12"/>
      <c r="B17" s="24" t="s">
        <v>319</v>
      </c>
      <c r="C17" s="24"/>
      <c r="D17" s="24"/>
      <c r="E17" s="24"/>
      <c r="F17" s="12"/>
      <c r="G17" s="14">
        <f>SUM(G15:G16)</f>
        <v>331940581.49000001</v>
      </c>
      <c r="H17" s="14">
        <f>SUM(H15:H16)</f>
        <v>172217056.22</v>
      </c>
      <c r="I17" s="12"/>
      <c r="J17" s="13"/>
    </row>
    <row r="18" spans="1:11" s="4" customFormat="1" ht="15" customHeight="1">
      <c r="A18" s="22" t="s">
        <v>30</v>
      </c>
      <c r="B18" s="22"/>
      <c r="C18" s="22"/>
      <c r="D18" s="22"/>
      <c r="E18" s="22"/>
      <c r="F18" s="22"/>
      <c r="G18" s="22"/>
      <c r="H18" s="22"/>
      <c r="I18" s="22"/>
      <c r="J18" s="22"/>
      <c r="K18" s="8" t="s">
        <v>16</v>
      </c>
    </row>
    <row r="19" spans="1:11" s="4" customFormat="1" ht="75.75" customHeight="1">
      <c r="A19" s="9" t="s">
        <v>31</v>
      </c>
      <c r="B19" s="9" t="s">
        <v>32</v>
      </c>
      <c r="C19" s="9" t="s">
        <v>33</v>
      </c>
      <c r="D19" s="9" t="s">
        <v>34</v>
      </c>
      <c r="E19" s="9" t="s">
        <v>35</v>
      </c>
      <c r="F19" s="10" t="s">
        <v>36</v>
      </c>
      <c r="G19" s="10">
        <v>20414479.379999999</v>
      </c>
      <c r="H19" s="10">
        <v>11263719.65</v>
      </c>
      <c r="I19" s="11">
        <v>29</v>
      </c>
      <c r="J19" s="11"/>
      <c r="K19" s="4" t="s">
        <v>16</v>
      </c>
    </row>
    <row r="20" spans="1:11" s="4" customFormat="1" ht="75.75" customHeight="1">
      <c r="A20" s="9" t="s">
        <v>37</v>
      </c>
      <c r="B20" s="9" t="s">
        <v>38</v>
      </c>
      <c r="C20" s="9" t="s">
        <v>39</v>
      </c>
      <c r="D20" s="9" t="s">
        <v>40</v>
      </c>
      <c r="E20" s="9" t="s">
        <v>41</v>
      </c>
      <c r="F20" s="10" t="s">
        <v>42</v>
      </c>
      <c r="G20" s="10">
        <v>114418944.81</v>
      </c>
      <c r="H20" s="10">
        <v>88511825.030000001</v>
      </c>
      <c r="I20" s="11">
        <v>75</v>
      </c>
      <c r="J20" s="11"/>
      <c r="K20" s="4" t="s">
        <v>16</v>
      </c>
    </row>
    <row r="21" spans="1:11" s="4" customFormat="1" ht="75.75" customHeight="1">
      <c r="A21" s="9" t="s">
        <v>43</v>
      </c>
      <c r="B21" s="9" t="s">
        <v>44</v>
      </c>
      <c r="C21" s="9" t="s">
        <v>45</v>
      </c>
      <c r="D21" s="9" t="s">
        <v>46</v>
      </c>
      <c r="E21" s="9" t="s">
        <v>47</v>
      </c>
      <c r="F21" s="10" t="s">
        <v>48</v>
      </c>
      <c r="G21" s="10">
        <v>25085787.800000001</v>
      </c>
      <c r="H21" s="10">
        <v>15722330.24</v>
      </c>
      <c r="I21" s="11">
        <v>33</v>
      </c>
      <c r="J21" s="11"/>
      <c r="K21" s="4" t="s">
        <v>16</v>
      </c>
    </row>
    <row r="22" spans="1:11" s="4" customFormat="1" ht="75.75" customHeight="1">
      <c r="A22" s="9" t="s">
        <v>49</v>
      </c>
      <c r="B22" s="9" t="s">
        <v>50</v>
      </c>
      <c r="C22" s="9" t="s">
        <v>51</v>
      </c>
      <c r="D22" s="9" t="s">
        <v>52</v>
      </c>
      <c r="E22" s="9" t="s">
        <v>53</v>
      </c>
      <c r="F22" s="10" t="s">
        <v>54</v>
      </c>
      <c r="G22" s="10">
        <v>3312982.56</v>
      </c>
      <c r="H22" s="10">
        <v>71245.94</v>
      </c>
      <c r="I22" s="11">
        <v>18</v>
      </c>
      <c r="J22" s="11"/>
      <c r="K22" s="4" t="s">
        <v>16</v>
      </c>
    </row>
    <row r="23" spans="1:11" s="4" customFormat="1" ht="75.75" customHeight="1">
      <c r="A23" s="9" t="s">
        <v>55</v>
      </c>
      <c r="B23" s="9" t="s">
        <v>56</v>
      </c>
      <c r="C23" s="9" t="s">
        <v>57</v>
      </c>
      <c r="D23" s="9" t="s">
        <v>58</v>
      </c>
      <c r="E23" s="9" t="s">
        <v>59</v>
      </c>
      <c r="F23" s="10" t="s">
        <v>60</v>
      </c>
      <c r="G23" s="10">
        <v>84527336.510000005</v>
      </c>
      <c r="H23" s="10">
        <v>61725299.539999999</v>
      </c>
      <c r="I23" s="11">
        <v>50</v>
      </c>
      <c r="J23" s="11"/>
      <c r="K23" s="4" t="s">
        <v>16</v>
      </c>
    </row>
    <row r="24" spans="1:11" s="4" customFormat="1" ht="75.75" customHeight="1">
      <c r="A24" s="9" t="s">
        <v>61</v>
      </c>
      <c r="B24" s="9" t="s">
        <v>62</v>
      </c>
      <c r="C24" s="9" t="s">
        <v>63</v>
      </c>
      <c r="D24" s="9" t="s">
        <v>64</v>
      </c>
      <c r="E24" s="9" t="s">
        <v>65</v>
      </c>
      <c r="F24" s="10" t="s">
        <v>66</v>
      </c>
      <c r="G24" s="10">
        <v>31010152.739999998</v>
      </c>
      <c r="H24" s="10">
        <v>15493347.99</v>
      </c>
      <c r="I24" s="11">
        <v>25</v>
      </c>
      <c r="J24" s="11"/>
      <c r="K24" s="4" t="s">
        <v>16</v>
      </c>
    </row>
    <row r="25" spans="1:11" s="4" customFormat="1" ht="75.75" customHeight="1">
      <c r="A25" s="9" t="s">
        <v>67</v>
      </c>
      <c r="B25" s="9" t="s">
        <v>68</v>
      </c>
      <c r="C25" s="9" t="s">
        <v>69</v>
      </c>
      <c r="D25" s="9" t="s">
        <v>70</v>
      </c>
      <c r="E25" s="9" t="s">
        <v>71</v>
      </c>
      <c r="F25" s="10" t="s">
        <v>60</v>
      </c>
      <c r="G25" s="10">
        <v>28447577.059999999</v>
      </c>
      <c r="H25" s="10">
        <v>9887679.0999999996</v>
      </c>
      <c r="I25" s="11">
        <v>25</v>
      </c>
      <c r="J25" s="11"/>
      <c r="K25" s="4" t="s">
        <v>16</v>
      </c>
    </row>
    <row r="26" spans="1:11" s="4" customFormat="1" ht="75.75" customHeight="1">
      <c r="A26" s="9" t="s">
        <v>72</v>
      </c>
      <c r="B26" s="9" t="s">
        <v>73</v>
      </c>
      <c r="C26" s="9" t="s">
        <v>74</v>
      </c>
      <c r="D26" s="9" t="s">
        <v>75</v>
      </c>
      <c r="E26" s="9" t="s">
        <v>76</v>
      </c>
      <c r="F26" s="10" t="s">
        <v>77</v>
      </c>
      <c r="G26" s="10">
        <v>19774486.550000001</v>
      </c>
      <c r="H26" s="10">
        <v>10074421.460000001</v>
      </c>
      <c r="I26" s="11">
        <v>38</v>
      </c>
      <c r="J26" s="11"/>
      <c r="K26" s="4" t="s">
        <v>16</v>
      </c>
    </row>
    <row r="27" spans="1:11" s="4" customFormat="1" ht="75.75" customHeight="1">
      <c r="A27" s="9" t="s">
        <v>78</v>
      </c>
      <c r="B27" s="9" t="s">
        <v>79</v>
      </c>
      <c r="C27" s="9" t="s">
        <v>80</v>
      </c>
      <c r="D27" s="9" t="s">
        <v>81</v>
      </c>
      <c r="E27" s="9" t="s">
        <v>82</v>
      </c>
      <c r="F27" s="10" t="s">
        <v>60</v>
      </c>
      <c r="G27" s="10">
        <v>45077923.850000001</v>
      </c>
      <c r="H27" s="10">
        <v>37526602.479999997</v>
      </c>
      <c r="I27" s="11">
        <v>58</v>
      </c>
      <c r="J27" s="11"/>
      <c r="K27" s="4" t="s">
        <v>16</v>
      </c>
    </row>
    <row r="28" spans="1:11" s="4" customFormat="1" ht="75.75" customHeight="1">
      <c r="A28" s="9" t="s">
        <v>83</v>
      </c>
      <c r="B28" s="9" t="s">
        <v>84</v>
      </c>
      <c r="C28" s="9" t="s">
        <v>85</v>
      </c>
      <c r="D28" s="9" t="s">
        <v>86</v>
      </c>
      <c r="E28" s="9" t="s">
        <v>87</v>
      </c>
      <c r="F28" s="10" t="s">
        <v>54</v>
      </c>
      <c r="G28" s="10">
        <v>40376331.390000001</v>
      </c>
      <c r="H28" s="10">
        <v>25838836.890000001</v>
      </c>
      <c r="I28" s="11">
        <v>40</v>
      </c>
      <c r="J28" s="11"/>
      <c r="K28" s="4" t="s">
        <v>16</v>
      </c>
    </row>
    <row r="29" spans="1:11" s="4" customFormat="1" ht="75.75" customHeight="1">
      <c r="A29" s="9" t="s">
        <v>88</v>
      </c>
      <c r="B29" s="9" t="s">
        <v>89</v>
      </c>
      <c r="C29" s="9" t="s">
        <v>90</v>
      </c>
      <c r="D29" s="9" t="s">
        <v>91</v>
      </c>
      <c r="E29" s="9" t="s">
        <v>92</v>
      </c>
      <c r="F29" s="10" t="s">
        <v>93</v>
      </c>
      <c r="G29" s="10">
        <v>12367953.289999999</v>
      </c>
      <c r="H29" s="10">
        <v>9963459.4399999995</v>
      </c>
      <c r="I29" s="11">
        <v>38</v>
      </c>
      <c r="J29" s="11"/>
      <c r="K29" s="4" t="s">
        <v>16</v>
      </c>
    </row>
    <row r="30" spans="1:11" s="4" customFormat="1" ht="75.75" customHeight="1">
      <c r="A30" s="9" t="s">
        <v>94</v>
      </c>
      <c r="B30" s="9" t="s">
        <v>95</v>
      </c>
      <c r="C30" s="9" t="s">
        <v>96</v>
      </c>
      <c r="D30" s="9" t="s">
        <v>97</v>
      </c>
      <c r="E30" s="9" t="s">
        <v>98</v>
      </c>
      <c r="F30" s="10" t="s">
        <v>99</v>
      </c>
      <c r="G30" s="10">
        <v>260884223.49000001</v>
      </c>
      <c r="H30" s="10">
        <v>188670484.09999999</v>
      </c>
      <c r="I30" s="11">
        <v>176</v>
      </c>
      <c r="J30" s="11"/>
      <c r="K30" s="4" t="s">
        <v>16</v>
      </c>
    </row>
    <row r="31" spans="1:11" s="4" customFormat="1" ht="75.75" customHeight="1">
      <c r="A31" s="9" t="s">
        <v>100</v>
      </c>
      <c r="B31" s="9" t="s">
        <v>101</v>
      </c>
      <c r="C31" s="9" t="s">
        <v>102</v>
      </c>
      <c r="D31" s="9" t="s">
        <v>103</v>
      </c>
      <c r="E31" s="9" t="s">
        <v>104</v>
      </c>
      <c r="F31" s="10" t="s">
        <v>105</v>
      </c>
      <c r="G31" s="10">
        <v>22347400.93</v>
      </c>
      <c r="H31" s="10">
        <v>10903874.15</v>
      </c>
      <c r="I31" s="11">
        <v>107</v>
      </c>
      <c r="J31" s="11"/>
      <c r="K31" s="4" t="s">
        <v>16</v>
      </c>
    </row>
    <row r="32" spans="1:11" s="4" customFormat="1" ht="75.75" customHeight="1">
      <c r="A32" s="9" t="s">
        <v>106</v>
      </c>
      <c r="B32" s="9" t="s">
        <v>107</v>
      </c>
      <c r="C32" s="9" t="s">
        <v>108</v>
      </c>
      <c r="D32" s="9" t="s">
        <v>109</v>
      </c>
      <c r="E32" s="9" t="s">
        <v>110</v>
      </c>
      <c r="F32" s="10" t="s">
        <v>54</v>
      </c>
      <c r="G32" s="10">
        <v>21030882.289999999</v>
      </c>
      <c r="H32" s="10">
        <v>11019752.6</v>
      </c>
      <c r="I32" s="11">
        <v>39</v>
      </c>
      <c r="J32" s="11"/>
      <c r="K32" s="4" t="s">
        <v>16</v>
      </c>
    </row>
    <row r="33" spans="1:11" s="4" customFormat="1" ht="75.75" customHeight="1">
      <c r="A33" s="9" t="s">
        <v>111</v>
      </c>
      <c r="B33" s="9" t="s">
        <v>112</v>
      </c>
      <c r="C33" s="9" t="s">
        <v>113</v>
      </c>
      <c r="D33" s="9" t="s">
        <v>114</v>
      </c>
      <c r="E33" s="9" t="s">
        <v>115</v>
      </c>
      <c r="F33" s="10" t="s">
        <v>77</v>
      </c>
      <c r="G33" s="10">
        <v>79327196.950000003</v>
      </c>
      <c r="H33" s="10">
        <v>56087766.229999997</v>
      </c>
      <c r="I33" s="11">
        <v>47</v>
      </c>
      <c r="J33" s="11"/>
      <c r="K33" s="4" t="s">
        <v>16</v>
      </c>
    </row>
    <row r="34" spans="1:11" s="4" customFormat="1" ht="75.75" customHeight="1">
      <c r="A34" s="9" t="s">
        <v>116</v>
      </c>
      <c r="B34" s="9" t="s">
        <v>117</v>
      </c>
      <c r="C34" s="9" t="s">
        <v>118</v>
      </c>
      <c r="D34" s="9" t="s">
        <v>119</v>
      </c>
      <c r="E34" s="9" t="s">
        <v>120</v>
      </c>
      <c r="F34" s="10" t="s">
        <v>121</v>
      </c>
      <c r="G34" s="10">
        <v>99203331.810000002</v>
      </c>
      <c r="H34" s="10">
        <v>70742705.439999998</v>
      </c>
      <c r="I34" s="11">
        <v>44</v>
      </c>
      <c r="J34" s="11"/>
      <c r="K34" s="4" t="s">
        <v>16</v>
      </c>
    </row>
    <row r="35" spans="1:11" s="4" customFormat="1" ht="75.75" customHeight="1">
      <c r="A35" s="9" t="s">
        <v>122</v>
      </c>
      <c r="B35" s="9" t="s">
        <v>123</v>
      </c>
      <c r="C35" s="9" t="s">
        <v>124</v>
      </c>
      <c r="D35" s="9" t="s">
        <v>125</v>
      </c>
      <c r="E35" s="9" t="s">
        <v>126</v>
      </c>
      <c r="F35" s="10" t="s">
        <v>66</v>
      </c>
      <c r="G35" s="10">
        <v>16740278.779999999</v>
      </c>
      <c r="H35" s="10">
        <v>13079493.689999999</v>
      </c>
      <c r="I35" s="11">
        <v>25</v>
      </c>
      <c r="J35" s="11"/>
      <c r="K35" s="4" t="s">
        <v>16</v>
      </c>
    </row>
    <row r="36" spans="1:11" s="4" customFormat="1" ht="75.75" customHeight="1">
      <c r="A36" s="9" t="s">
        <v>127</v>
      </c>
      <c r="B36" s="9" t="s">
        <v>128</v>
      </c>
      <c r="C36" s="9" t="s">
        <v>129</v>
      </c>
      <c r="D36" s="9" t="s">
        <v>130</v>
      </c>
      <c r="E36" s="9" t="s">
        <v>131</v>
      </c>
      <c r="F36" s="10" t="s">
        <v>132</v>
      </c>
      <c r="G36" s="10">
        <v>5221118.05</v>
      </c>
      <c r="H36" s="10">
        <v>2609515.2000000002</v>
      </c>
      <c r="I36" s="11">
        <v>11</v>
      </c>
      <c r="J36" s="11"/>
      <c r="K36" s="4" t="s">
        <v>16</v>
      </c>
    </row>
    <row r="37" spans="1:11" s="4" customFormat="1" ht="75.75" customHeight="1">
      <c r="A37" s="9" t="s">
        <v>133</v>
      </c>
      <c r="B37" s="9" t="s">
        <v>134</v>
      </c>
      <c r="C37" s="9" t="s">
        <v>135</v>
      </c>
      <c r="D37" s="9" t="s">
        <v>136</v>
      </c>
      <c r="E37" s="9" t="s">
        <v>137</v>
      </c>
      <c r="F37" s="10" t="s">
        <v>66</v>
      </c>
      <c r="G37" s="10">
        <v>41903378.409999996</v>
      </c>
      <c r="H37" s="10">
        <v>30427473.640000001</v>
      </c>
      <c r="I37" s="11">
        <v>26</v>
      </c>
      <c r="J37" s="11"/>
      <c r="K37" s="4" t="s">
        <v>16</v>
      </c>
    </row>
    <row r="38" spans="1:11" s="4" customFormat="1" ht="75.75" customHeight="1">
      <c r="A38" s="9" t="s">
        <v>138</v>
      </c>
      <c r="B38" s="9" t="s">
        <v>139</v>
      </c>
      <c r="C38" s="9" t="s">
        <v>140</v>
      </c>
      <c r="D38" s="9" t="s">
        <v>141</v>
      </c>
      <c r="E38" s="9" t="s">
        <v>142</v>
      </c>
      <c r="F38" s="10" t="s">
        <v>143</v>
      </c>
      <c r="G38" s="10">
        <v>11961001.27</v>
      </c>
      <c r="H38" s="10">
        <v>3438707.77</v>
      </c>
      <c r="I38" s="11">
        <v>167</v>
      </c>
      <c r="J38" s="11"/>
      <c r="K38" s="4" t="s">
        <v>16</v>
      </c>
    </row>
    <row r="39" spans="1:11" s="4" customFormat="1" ht="75.75" customHeight="1">
      <c r="A39" s="9" t="s">
        <v>144</v>
      </c>
      <c r="B39" s="9" t="s">
        <v>145</v>
      </c>
      <c r="C39" s="9" t="s">
        <v>146</v>
      </c>
      <c r="D39" s="9" t="s">
        <v>147</v>
      </c>
      <c r="E39" s="9" t="s">
        <v>98</v>
      </c>
      <c r="F39" s="10" t="s">
        <v>148</v>
      </c>
      <c r="G39" s="10">
        <v>6959342.9400000004</v>
      </c>
      <c r="H39" s="10">
        <v>4030825.68</v>
      </c>
      <c r="I39" s="11">
        <v>9</v>
      </c>
      <c r="J39" s="11"/>
      <c r="K39" s="4" t="s">
        <v>16</v>
      </c>
    </row>
    <row r="40" spans="1:11" s="4" customFormat="1" ht="75.75" customHeight="1">
      <c r="A40" s="9" t="s">
        <v>149</v>
      </c>
      <c r="B40" s="9" t="s">
        <v>150</v>
      </c>
      <c r="C40" s="9" t="s">
        <v>151</v>
      </c>
      <c r="D40" s="9" t="s">
        <v>152</v>
      </c>
      <c r="E40" s="9" t="s">
        <v>98</v>
      </c>
      <c r="F40" s="10" t="s">
        <v>153</v>
      </c>
      <c r="G40" s="10">
        <v>17207735.25</v>
      </c>
      <c r="H40" s="10">
        <v>855893.1</v>
      </c>
      <c r="I40" s="11">
        <v>50</v>
      </c>
      <c r="J40" s="11"/>
      <c r="K40" s="4" t="s">
        <v>16</v>
      </c>
    </row>
    <row r="41" spans="1:11" s="4" customFormat="1" ht="75.75" customHeight="1">
      <c r="A41" s="9" t="s">
        <v>154</v>
      </c>
      <c r="B41" s="9" t="s">
        <v>155</v>
      </c>
      <c r="C41" s="9" t="s">
        <v>156</v>
      </c>
      <c r="D41" s="9" t="s">
        <v>157</v>
      </c>
      <c r="E41" s="9" t="s">
        <v>98</v>
      </c>
      <c r="F41" s="10" t="s">
        <v>158</v>
      </c>
      <c r="G41" s="10">
        <v>1097966.28</v>
      </c>
      <c r="H41" s="10">
        <v>30000.28</v>
      </c>
      <c r="I41" s="11">
        <v>6</v>
      </c>
      <c r="J41" s="11"/>
      <c r="K41" s="4" t="s">
        <v>16</v>
      </c>
    </row>
    <row r="42" spans="1:11" s="4" customFormat="1" ht="75.75" customHeight="1">
      <c r="A42" s="9" t="s">
        <v>159</v>
      </c>
      <c r="B42" s="9" t="s">
        <v>160</v>
      </c>
      <c r="C42" s="9" t="s">
        <v>161</v>
      </c>
      <c r="D42" s="9" t="s">
        <v>162</v>
      </c>
      <c r="E42" s="9" t="s">
        <v>82</v>
      </c>
      <c r="F42" s="10" t="s">
        <v>163</v>
      </c>
      <c r="G42" s="10">
        <v>23883750.32</v>
      </c>
      <c r="H42" s="10">
        <v>10995582.33</v>
      </c>
      <c r="I42" s="11">
        <v>24</v>
      </c>
      <c r="J42" s="11"/>
      <c r="K42" s="4" t="s">
        <v>16</v>
      </c>
    </row>
    <row r="43" spans="1:11" s="4" customFormat="1" ht="75.75" customHeight="1">
      <c r="A43" s="9" t="s">
        <v>164</v>
      </c>
      <c r="B43" s="9" t="s">
        <v>165</v>
      </c>
      <c r="C43" s="9" t="s">
        <v>166</v>
      </c>
      <c r="D43" s="9" t="s">
        <v>167</v>
      </c>
      <c r="E43" s="9" t="s">
        <v>168</v>
      </c>
      <c r="F43" s="10" t="s">
        <v>169</v>
      </c>
      <c r="G43" s="10">
        <v>7719652.6799999997</v>
      </c>
      <c r="H43" s="10">
        <v>973652.99</v>
      </c>
      <c r="I43" s="11">
        <v>6</v>
      </c>
      <c r="J43" s="11"/>
      <c r="K43" s="4" t="s">
        <v>16</v>
      </c>
    </row>
    <row r="44" spans="1:11" s="4" customFormat="1" ht="75.75" customHeight="1">
      <c r="A44" s="9" t="s">
        <v>170</v>
      </c>
      <c r="B44" s="9" t="s">
        <v>25</v>
      </c>
      <c r="C44" s="9" t="s">
        <v>171</v>
      </c>
      <c r="D44" s="9" t="s">
        <v>172</v>
      </c>
      <c r="E44" s="9" t="s">
        <v>173</v>
      </c>
      <c r="F44" s="10" t="s">
        <v>174</v>
      </c>
      <c r="G44" s="10">
        <v>205108.29</v>
      </c>
      <c r="H44" s="10">
        <v>0</v>
      </c>
      <c r="I44" s="11">
        <v>4</v>
      </c>
      <c r="J44" s="11"/>
      <c r="K44" s="4" t="s">
        <v>16</v>
      </c>
    </row>
    <row r="45" spans="1:11" s="4" customFormat="1" ht="75.75" customHeight="1">
      <c r="A45" s="9" t="s">
        <v>175</v>
      </c>
      <c r="B45" s="9" t="s">
        <v>25</v>
      </c>
      <c r="C45" s="9" t="s">
        <v>176</v>
      </c>
      <c r="D45" s="9" t="s">
        <v>177</v>
      </c>
      <c r="E45" s="9" t="s">
        <v>178</v>
      </c>
      <c r="F45" s="10" t="s">
        <v>179</v>
      </c>
      <c r="G45" s="10">
        <v>681263.96</v>
      </c>
      <c r="H45" s="10">
        <v>157639.62</v>
      </c>
      <c r="I45" s="11">
        <v>4</v>
      </c>
      <c r="J45" s="11"/>
      <c r="K45" s="4" t="s">
        <v>16</v>
      </c>
    </row>
    <row r="46" spans="1:11" s="4" customFormat="1" ht="75.75" customHeight="1">
      <c r="A46" s="9" t="s">
        <v>180</v>
      </c>
      <c r="B46" s="9" t="s">
        <v>181</v>
      </c>
      <c r="C46" s="9" t="s">
        <v>182</v>
      </c>
      <c r="D46" s="9" t="s">
        <v>183</v>
      </c>
      <c r="E46" s="9" t="s">
        <v>184</v>
      </c>
      <c r="F46" s="10" t="s">
        <v>163</v>
      </c>
      <c r="G46" s="10">
        <v>16920261.420000002</v>
      </c>
      <c r="H46" s="10">
        <v>8902708.1999999993</v>
      </c>
      <c r="I46" s="11">
        <v>12</v>
      </c>
      <c r="J46" s="11"/>
      <c r="K46" s="4" t="s">
        <v>16</v>
      </c>
    </row>
    <row r="47" spans="1:11" s="4" customFormat="1" ht="75.75" customHeight="1">
      <c r="A47" s="9" t="s">
        <v>185</v>
      </c>
      <c r="B47" s="9" t="s">
        <v>186</v>
      </c>
      <c r="C47" s="9" t="s">
        <v>187</v>
      </c>
      <c r="D47" s="9" t="s">
        <v>188</v>
      </c>
      <c r="E47" s="9" t="s">
        <v>71</v>
      </c>
      <c r="F47" s="10" t="s">
        <v>163</v>
      </c>
      <c r="G47" s="10">
        <v>25133331.379999999</v>
      </c>
      <c r="H47" s="10">
        <v>14032871.050000001</v>
      </c>
      <c r="I47" s="11">
        <v>31</v>
      </c>
      <c r="J47" s="11"/>
      <c r="K47" s="4" t="s">
        <v>16</v>
      </c>
    </row>
    <row r="48" spans="1:11" s="4" customFormat="1" ht="75.75" customHeight="1">
      <c r="A48" s="9" t="s">
        <v>189</v>
      </c>
      <c r="B48" s="9" t="s">
        <v>190</v>
      </c>
      <c r="C48" s="9" t="s">
        <v>191</v>
      </c>
      <c r="D48" s="9" t="s">
        <v>192</v>
      </c>
      <c r="E48" s="9" t="s">
        <v>193</v>
      </c>
      <c r="F48" s="10" t="s">
        <v>163</v>
      </c>
      <c r="G48" s="10">
        <v>7359771.9199999999</v>
      </c>
      <c r="H48" s="10">
        <v>4434090.97</v>
      </c>
      <c r="I48" s="11">
        <v>2423</v>
      </c>
      <c r="J48" s="11"/>
      <c r="K48" s="4" t="s">
        <v>16</v>
      </c>
    </row>
    <row r="49" spans="1:11" s="4" customFormat="1" ht="75.75" customHeight="1">
      <c r="A49" s="9" t="s">
        <v>194</v>
      </c>
      <c r="B49" s="9" t="s">
        <v>195</v>
      </c>
      <c r="C49" s="9" t="s">
        <v>196</v>
      </c>
      <c r="D49" s="9" t="s">
        <v>197</v>
      </c>
      <c r="E49" s="9" t="s">
        <v>198</v>
      </c>
      <c r="F49" s="10" t="s">
        <v>199</v>
      </c>
      <c r="G49" s="10">
        <v>226600</v>
      </c>
      <c r="H49" s="10">
        <v>0</v>
      </c>
      <c r="I49" s="11">
        <v>7</v>
      </c>
      <c r="J49" s="11"/>
      <c r="K49" s="4" t="s">
        <v>16</v>
      </c>
    </row>
    <row r="50" spans="1:11" s="4" customFormat="1" ht="75.75" customHeight="1">
      <c r="A50" s="9" t="s">
        <v>200</v>
      </c>
      <c r="B50" s="9" t="s">
        <v>201</v>
      </c>
      <c r="C50" s="9" t="s">
        <v>202</v>
      </c>
      <c r="D50" s="9" t="s">
        <v>203</v>
      </c>
      <c r="E50" s="9" t="s">
        <v>168</v>
      </c>
      <c r="F50" s="10" t="s">
        <v>204</v>
      </c>
      <c r="G50" s="10">
        <v>84896893.420000002</v>
      </c>
      <c r="H50" s="10">
        <v>29108166.989999998</v>
      </c>
      <c r="I50" s="11">
        <v>45</v>
      </c>
      <c r="J50" s="11"/>
      <c r="K50" s="4" t="s">
        <v>16</v>
      </c>
    </row>
    <row r="51" spans="1:11" s="4" customFormat="1" ht="75.75" customHeight="1">
      <c r="A51" s="9" t="s">
        <v>205</v>
      </c>
      <c r="B51" s="9" t="s">
        <v>206</v>
      </c>
      <c r="C51" s="9" t="s">
        <v>207</v>
      </c>
      <c r="D51" s="9" t="s">
        <v>208</v>
      </c>
      <c r="E51" s="9" t="s">
        <v>209</v>
      </c>
      <c r="F51" s="10" t="s">
        <v>210</v>
      </c>
      <c r="G51" s="10">
        <v>34576321.200000003</v>
      </c>
      <c r="H51" s="10">
        <v>27254536</v>
      </c>
      <c r="I51" s="11">
        <v>28</v>
      </c>
      <c r="J51" s="11"/>
      <c r="K51" s="4" t="s">
        <v>16</v>
      </c>
    </row>
    <row r="52" spans="1:11" s="4" customFormat="1" ht="75.75" customHeight="1">
      <c r="A52" s="9" t="s">
        <v>211</v>
      </c>
      <c r="B52" s="9" t="s">
        <v>212</v>
      </c>
      <c r="C52" s="9" t="s">
        <v>213</v>
      </c>
      <c r="D52" s="9" t="s">
        <v>214</v>
      </c>
      <c r="E52" s="9" t="s">
        <v>120</v>
      </c>
      <c r="F52" s="10" t="s">
        <v>215</v>
      </c>
      <c r="G52" s="10">
        <v>6383004.5199999996</v>
      </c>
      <c r="H52" s="10">
        <v>5061519.2300000004</v>
      </c>
      <c r="I52" s="11">
        <v>13</v>
      </c>
      <c r="J52" s="11"/>
      <c r="K52" s="4" t="s">
        <v>16</v>
      </c>
    </row>
    <row r="53" spans="1:11" s="4" customFormat="1" ht="75.75" customHeight="1">
      <c r="A53" s="9" t="s">
        <v>216</v>
      </c>
      <c r="B53" s="9" t="s">
        <v>217</v>
      </c>
      <c r="C53" s="9" t="s">
        <v>218</v>
      </c>
      <c r="D53" s="9" t="s">
        <v>219</v>
      </c>
      <c r="E53" s="9" t="s">
        <v>220</v>
      </c>
      <c r="F53" s="10" t="s">
        <v>221</v>
      </c>
      <c r="G53" s="10">
        <v>67704588.450000003</v>
      </c>
      <c r="H53" s="10">
        <v>47363366.719999999</v>
      </c>
      <c r="I53" s="11">
        <v>37</v>
      </c>
      <c r="J53" s="11"/>
      <c r="K53" s="4" t="s">
        <v>16</v>
      </c>
    </row>
    <row r="54" spans="1:11" s="4" customFormat="1" ht="75.75" customHeight="1">
      <c r="A54" s="9" t="s">
        <v>222</v>
      </c>
      <c r="B54" s="9" t="s">
        <v>223</v>
      </c>
      <c r="C54" s="9" t="s">
        <v>224</v>
      </c>
      <c r="D54" s="9" t="s">
        <v>225</v>
      </c>
      <c r="E54" s="9" t="s">
        <v>53</v>
      </c>
      <c r="F54" s="10" t="s">
        <v>66</v>
      </c>
      <c r="G54" s="10">
        <v>9055997.4199999999</v>
      </c>
      <c r="H54" s="10">
        <v>5473232.0700000003</v>
      </c>
      <c r="I54" s="11">
        <v>10</v>
      </c>
      <c r="J54" s="11"/>
      <c r="K54" s="4" t="s">
        <v>16</v>
      </c>
    </row>
    <row r="55" spans="1:11" s="4" customFormat="1" ht="75.75" customHeight="1">
      <c r="A55" s="9" t="s">
        <v>226</v>
      </c>
      <c r="B55" s="9" t="s">
        <v>227</v>
      </c>
      <c r="C55" s="9" t="s">
        <v>228</v>
      </c>
      <c r="D55" s="9" t="s">
        <v>229</v>
      </c>
      <c r="E55" s="9" t="s">
        <v>230</v>
      </c>
      <c r="F55" s="10" t="s">
        <v>66</v>
      </c>
      <c r="G55" s="10">
        <v>4792075.6500000004</v>
      </c>
      <c r="H55" s="10">
        <v>3446204.82</v>
      </c>
      <c r="I55" s="11">
        <v>16</v>
      </c>
      <c r="J55" s="11"/>
      <c r="K55" s="4" t="s">
        <v>16</v>
      </c>
    </row>
    <row r="56" spans="1:11" s="4" customFormat="1" ht="75.75" customHeight="1">
      <c r="A56" s="9" t="s">
        <v>231</v>
      </c>
      <c r="B56" s="9" t="s">
        <v>232</v>
      </c>
      <c r="C56" s="9" t="s">
        <v>233</v>
      </c>
      <c r="D56" s="9" t="s">
        <v>234</v>
      </c>
      <c r="E56" s="9" t="s">
        <v>137</v>
      </c>
      <c r="F56" s="10" t="s">
        <v>235</v>
      </c>
      <c r="G56" s="10">
        <v>39127320.479999997</v>
      </c>
      <c r="H56" s="10">
        <v>23722851.66</v>
      </c>
      <c r="I56" s="11">
        <v>20</v>
      </c>
      <c r="J56" s="11"/>
      <c r="K56" s="4" t="s">
        <v>16</v>
      </c>
    </row>
    <row r="57" spans="1:11" s="4" customFormat="1" ht="75.75" customHeight="1">
      <c r="A57" s="9" t="s">
        <v>236</v>
      </c>
      <c r="B57" s="9" t="s">
        <v>237</v>
      </c>
      <c r="C57" s="9" t="s">
        <v>238</v>
      </c>
      <c r="D57" s="9" t="s">
        <v>239</v>
      </c>
      <c r="E57" s="9" t="s">
        <v>240</v>
      </c>
      <c r="F57" s="10" t="s">
        <v>241</v>
      </c>
      <c r="G57" s="10">
        <v>10935541.84</v>
      </c>
      <c r="H57" s="10">
        <v>7474775.4299999997</v>
      </c>
      <c r="I57" s="11">
        <v>18</v>
      </c>
      <c r="J57" s="11"/>
      <c r="K57" s="4" t="s">
        <v>16</v>
      </c>
    </row>
    <row r="58" spans="1:11" s="4" customFormat="1" ht="75.75" customHeight="1">
      <c r="A58" s="9" t="s">
        <v>242</v>
      </c>
      <c r="B58" s="9" t="s">
        <v>243</v>
      </c>
      <c r="C58" s="9" t="s">
        <v>244</v>
      </c>
      <c r="D58" s="9" t="s">
        <v>245</v>
      </c>
      <c r="E58" s="9" t="s">
        <v>193</v>
      </c>
      <c r="F58" s="10" t="s">
        <v>36</v>
      </c>
      <c r="G58" s="10">
        <v>29331877.010000002</v>
      </c>
      <c r="H58" s="10">
        <v>17816178.670000002</v>
      </c>
      <c r="I58" s="11">
        <v>66</v>
      </c>
      <c r="J58" s="11"/>
      <c r="K58" s="4" t="s">
        <v>16</v>
      </c>
    </row>
    <row r="59" spans="1:11" s="4" customFormat="1" ht="75.75" customHeight="1">
      <c r="A59" s="9" t="s">
        <v>246</v>
      </c>
      <c r="B59" s="9" t="s">
        <v>247</v>
      </c>
      <c r="C59" s="9" t="s">
        <v>248</v>
      </c>
      <c r="D59" s="9" t="s">
        <v>249</v>
      </c>
      <c r="E59" s="9" t="s">
        <v>250</v>
      </c>
      <c r="F59" s="10" t="s">
        <v>251</v>
      </c>
      <c r="G59" s="10">
        <v>24748485.870000001</v>
      </c>
      <c r="H59" s="10">
        <v>14404535.560000001</v>
      </c>
      <c r="I59" s="11">
        <v>25</v>
      </c>
      <c r="J59" s="11"/>
      <c r="K59" s="4" t="s">
        <v>16</v>
      </c>
    </row>
    <row r="60" spans="1:11" s="4" customFormat="1" ht="75.75" customHeight="1">
      <c r="A60" s="9" t="s">
        <v>252</v>
      </c>
      <c r="B60" s="9" t="s">
        <v>253</v>
      </c>
      <c r="C60" s="9" t="s">
        <v>254</v>
      </c>
      <c r="D60" s="9" t="s">
        <v>255</v>
      </c>
      <c r="E60" s="9" t="s">
        <v>256</v>
      </c>
      <c r="F60" s="10" t="s">
        <v>215</v>
      </c>
      <c r="G60" s="10">
        <v>199943247.81</v>
      </c>
      <c r="H60" s="10">
        <v>154713570.63</v>
      </c>
      <c r="I60" s="11">
        <v>47</v>
      </c>
      <c r="J60" s="11"/>
      <c r="K60" s="4" t="s">
        <v>16</v>
      </c>
    </row>
    <row r="61" spans="1:11" s="4" customFormat="1" ht="75.75" customHeight="1">
      <c r="A61" s="9" t="s">
        <v>257</v>
      </c>
      <c r="B61" s="9" t="s">
        <v>258</v>
      </c>
      <c r="C61" s="9" t="s">
        <v>259</v>
      </c>
      <c r="D61" s="9" t="s">
        <v>260</v>
      </c>
      <c r="E61" s="9" t="s">
        <v>261</v>
      </c>
      <c r="F61" s="10" t="s">
        <v>121</v>
      </c>
      <c r="G61" s="10">
        <v>46113417.770000003</v>
      </c>
      <c r="H61" s="10">
        <v>28747140.41</v>
      </c>
      <c r="I61" s="11">
        <v>27</v>
      </c>
      <c r="J61" s="11"/>
      <c r="K61" s="4" t="s">
        <v>16</v>
      </c>
    </row>
    <row r="62" spans="1:11" s="4" customFormat="1" ht="75.75" customHeight="1">
      <c r="A62" s="9" t="s">
        <v>262</v>
      </c>
      <c r="B62" s="9" t="s">
        <v>263</v>
      </c>
      <c r="C62" s="9" t="s">
        <v>264</v>
      </c>
      <c r="D62" s="9" t="s">
        <v>265</v>
      </c>
      <c r="E62" s="9" t="s">
        <v>266</v>
      </c>
      <c r="F62" s="10" t="s">
        <v>267</v>
      </c>
      <c r="G62" s="10">
        <v>246769246.86000001</v>
      </c>
      <c r="H62" s="10">
        <v>220118638.84999999</v>
      </c>
      <c r="I62" s="11">
        <v>87</v>
      </c>
      <c r="J62" s="11"/>
      <c r="K62" s="4" t="s">
        <v>16</v>
      </c>
    </row>
    <row r="63" spans="1:11" s="4" customFormat="1" ht="75.75" customHeight="1">
      <c r="A63" s="9" t="s">
        <v>268</v>
      </c>
      <c r="B63" s="9" t="s">
        <v>269</v>
      </c>
      <c r="C63" s="9" t="s">
        <v>270</v>
      </c>
      <c r="D63" s="9" t="s">
        <v>271</v>
      </c>
      <c r="E63" s="9" t="s">
        <v>272</v>
      </c>
      <c r="F63" s="10" t="s">
        <v>273</v>
      </c>
      <c r="G63" s="10">
        <v>1292653.21</v>
      </c>
      <c r="H63" s="10">
        <v>42221.19</v>
      </c>
      <c r="I63" s="11">
        <v>7</v>
      </c>
      <c r="J63" s="11"/>
      <c r="K63" s="4" t="s">
        <v>16</v>
      </c>
    </row>
    <row r="64" spans="1:11" s="4" customFormat="1" ht="75.75" customHeight="1">
      <c r="A64" s="9" t="s">
        <v>274</v>
      </c>
      <c r="B64" s="9" t="s">
        <v>275</v>
      </c>
      <c r="C64" s="9" t="s">
        <v>276</v>
      </c>
      <c r="D64" s="9" t="s">
        <v>277</v>
      </c>
      <c r="E64" s="9" t="s">
        <v>278</v>
      </c>
      <c r="F64" s="10" t="s">
        <v>60</v>
      </c>
      <c r="G64" s="10">
        <v>14627390.630000001</v>
      </c>
      <c r="H64" s="10">
        <v>10484535.130000001</v>
      </c>
      <c r="I64" s="11">
        <v>21</v>
      </c>
      <c r="J64" s="11"/>
      <c r="K64" s="4" t="s">
        <v>16</v>
      </c>
    </row>
    <row r="65" spans="1:11" s="4" customFormat="1" ht="75.75" customHeight="1">
      <c r="A65" s="9" t="s">
        <v>279</v>
      </c>
      <c r="B65" s="9" t="s">
        <v>280</v>
      </c>
      <c r="C65" s="9" t="s">
        <v>281</v>
      </c>
      <c r="D65" s="9" t="s">
        <v>282</v>
      </c>
      <c r="E65" s="9" t="s">
        <v>220</v>
      </c>
      <c r="F65" s="10" t="s">
        <v>60</v>
      </c>
      <c r="G65" s="10">
        <v>4380914.76</v>
      </c>
      <c r="H65" s="10">
        <v>3531436.72</v>
      </c>
      <c r="I65" s="11">
        <v>12</v>
      </c>
      <c r="J65" s="11"/>
      <c r="K65" s="4" t="s">
        <v>16</v>
      </c>
    </row>
    <row r="66" spans="1:11" s="4" customFormat="1" ht="75.75" customHeight="1">
      <c r="A66" s="9" t="s">
        <v>283</v>
      </c>
      <c r="B66" s="9" t="s">
        <v>284</v>
      </c>
      <c r="C66" s="9" t="s">
        <v>285</v>
      </c>
      <c r="D66" s="9" t="s">
        <v>286</v>
      </c>
      <c r="E66" s="9" t="s">
        <v>287</v>
      </c>
      <c r="F66" s="10" t="s">
        <v>77</v>
      </c>
      <c r="G66" s="10">
        <v>11472165.859999999</v>
      </c>
      <c r="H66" s="10">
        <v>9472159.8900000006</v>
      </c>
      <c r="I66" s="11">
        <v>24</v>
      </c>
      <c r="J66" s="11"/>
      <c r="K66" s="4" t="s">
        <v>16</v>
      </c>
    </row>
    <row r="67" spans="1:11" s="4" customFormat="1" ht="29.25" customHeight="1">
      <c r="A67" s="9"/>
      <c r="B67" s="24" t="s">
        <v>320</v>
      </c>
      <c r="C67" s="24"/>
      <c r="D67" s="24"/>
      <c r="E67" s="24"/>
      <c r="F67" s="24"/>
      <c r="G67" s="15">
        <f>SUM(G19:G66)</f>
        <v>1926978695.1200004</v>
      </c>
      <c r="H67" s="15">
        <f>SUM(H19:H66)</f>
        <v>1325706874.7700002</v>
      </c>
      <c r="I67" s="11"/>
      <c r="J67" s="11"/>
    </row>
    <row r="68" spans="1:11" s="4" customFormat="1" ht="15" customHeight="1">
      <c r="A68" s="22" t="s">
        <v>288</v>
      </c>
      <c r="B68" s="22"/>
      <c r="C68" s="22"/>
      <c r="D68" s="22"/>
      <c r="E68" s="22"/>
      <c r="F68" s="22"/>
      <c r="G68" s="22"/>
      <c r="H68" s="22"/>
      <c r="I68" s="22"/>
      <c r="J68" s="22"/>
      <c r="K68" s="8" t="s">
        <v>16</v>
      </c>
    </row>
    <row r="69" spans="1:11" s="4" customFormat="1" ht="75.75" customHeight="1">
      <c r="A69" s="9" t="s">
        <v>289</v>
      </c>
      <c r="B69" s="9" t="s">
        <v>290</v>
      </c>
      <c r="C69" s="9" t="s">
        <v>291</v>
      </c>
      <c r="D69" s="9" t="s">
        <v>292</v>
      </c>
      <c r="E69" s="9" t="s">
        <v>293</v>
      </c>
      <c r="F69" s="10" t="s">
        <v>294</v>
      </c>
      <c r="G69" s="10">
        <v>227001269.63</v>
      </c>
      <c r="H69" s="10">
        <v>210558667.88</v>
      </c>
      <c r="I69" s="11">
        <v>45</v>
      </c>
      <c r="J69" s="11"/>
      <c r="K69" s="4" t="s">
        <v>16</v>
      </c>
    </row>
    <row r="70" spans="1:11" s="4" customFormat="1" ht="75.75" customHeight="1">
      <c r="A70" s="9" t="s">
        <v>295</v>
      </c>
      <c r="B70" s="9" t="s">
        <v>296</v>
      </c>
      <c r="C70" s="9" t="s">
        <v>297</v>
      </c>
      <c r="D70" s="9" t="s">
        <v>298</v>
      </c>
      <c r="E70" s="9" t="s">
        <v>256</v>
      </c>
      <c r="F70" s="10" t="s">
        <v>294</v>
      </c>
      <c r="G70" s="10">
        <v>24907764.760000002</v>
      </c>
      <c r="H70" s="10">
        <v>16744475.550000001</v>
      </c>
      <c r="I70" s="11">
        <v>32</v>
      </c>
      <c r="J70" s="11"/>
      <c r="K70" s="4" t="s">
        <v>16</v>
      </c>
    </row>
    <row r="71" spans="1:11" s="4" customFormat="1" ht="75.75" customHeight="1">
      <c r="A71" s="9" t="s">
        <v>299</v>
      </c>
      <c r="B71" s="9" t="s">
        <v>300</v>
      </c>
      <c r="C71" s="9" t="s">
        <v>301</v>
      </c>
      <c r="D71" s="9" t="s">
        <v>302</v>
      </c>
      <c r="E71" s="9" t="s">
        <v>98</v>
      </c>
      <c r="F71" s="10" t="s">
        <v>303</v>
      </c>
      <c r="G71" s="10">
        <v>679399.97</v>
      </c>
      <c r="H71" s="10">
        <v>23917</v>
      </c>
      <c r="I71" s="11">
        <v>5</v>
      </c>
      <c r="J71" s="11"/>
      <c r="K71" s="4" t="s">
        <v>16</v>
      </c>
    </row>
    <row r="72" spans="1:11" s="4" customFormat="1" ht="75.75" customHeight="1">
      <c r="A72" s="9" t="s">
        <v>304</v>
      </c>
      <c r="B72" s="9" t="s">
        <v>305</v>
      </c>
      <c r="C72" s="9" t="s">
        <v>306</v>
      </c>
      <c r="D72" s="9" t="s">
        <v>307</v>
      </c>
      <c r="E72" s="9" t="s">
        <v>98</v>
      </c>
      <c r="F72" s="10" t="s">
        <v>303</v>
      </c>
      <c r="G72" s="10">
        <v>2719140.31</v>
      </c>
      <c r="H72" s="10">
        <v>788399.48</v>
      </c>
      <c r="I72" s="11">
        <v>28</v>
      </c>
      <c r="J72" s="11"/>
      <c r="K72" s="4" t="s">
        <v>16</v>
      </c>
    </row>
    <row r="73" spans="1:11" s="4" customFormat="1" ht="75.75" customHeight="1">
      <c r="A73" s="9" t="s">
        <v>308</v>
      </c>
      <c r="B73" s="9" t="s">
        <v>309</v>
      </c>
      <c r="C73" s="9" t="s">
        <v>310</v>
      </c>
      <c r="D73" s="9" t="s">
        <v>311</v>
      </c>
      <c r="E73" s="9" t="s">
        <v>312</v>
      </c>
      <c r="F73" s="10" t="s">
        <v>303</v>
      </c>
      <c r="G73" s="10">
        <v>454399.12</v>
      </c>
      <c r="H73" s="10">
        <v>7130.71</v>
      </c>
      <c r="I73" s="11">
        <v>6</v>
      </c>
      <c r="J73" s="11"/>
      <c r="K73" s="4" t="s">
        <v>16</v>
      </c>
    </row>
    <row r="74" spans="1:11" s="4" customFormat="1" ht="75.75" customHeight="1">
      <c r="A74" s="9" t="s">
        <v>313</v>
      </c>
      <c r="B74" s="9" t="s">
        <v>314</v>
      </c>
      <c r="C74" s="9" t="s">
        <v>315</v>
      </c>
      <c r="D74" s="9" t="s">
        <v>316</v>
      </c>
      <c r="E74" s="9" t="s">
        <v>115</v>
      </c>
      <c r="F74" s="10" t="s">
        <v>294</v>
      </c>
      <c r="G74" s="10">
        <v>44955730.210000001</v>
      </c>
      <c r="H74" s="10">
        <v>20627946.890000001</v>
      </c>
      <c r="I74" s="11">
        <v>66</v>
      </c>
      <c r="J74" s="11"/>
      <c r="K74" s="4" t="s">
        <v>16</v>
      </c>
    </row>
    <row r="75" spans="1:11" s="4" customFormat="1" ht="20.25" customHeight="1">
      <c r="A75" s="9"/>
      <c r="B75" s="24" t="s">
        <v>321</v>
      </c>
      <c r="C75" s="24"/>
      <c r="D75" s="24"/>
      <c r="E75" s="24"/>
      <c r="F75" s="24"/>
      <c r="G75" s="15">
        <f>SUM(G69:G74)</f>
        <v>300717704</v>
      </c>
      <c r="H75" s="15">
        <f>SUM(H69:H74)</f>
        <v>248750537.50999999</v>
      </c>
      <c r="I75" s="11"/>
      <c r="J75" s="11"/>
    </row>
    <row r="76" spans="1:11" s="4" customFormat="1" ht="20.25" customHeight="1">
      <c r="A76" s="16"/>
      <c r="B76" s="23" t="s">
        <v>317</v>
      </c>
      <c r="C76" s="23"/>
      <c r="D76" s="23"/>
      <c r="E76" s="23"/>
      <c r="F76" s="17"/>
      <c r="G76" s="17">
        <f>G75+G67+G17</f>
        <v>2559636980.6100006</v>
      </c>
      <c r="H76" s="17">
        <f>H75+H67+H17</f>
        <v>1746674468.5000002</v>
      </c>
      <c r="I76" s="17"/>
      <c r="J76" s="18"/>
      <c r="K76" s="4" t="s">
        <v>16</v>
      </c>
    </row>
    <row r="77" spans="1:11" s="4" customFormat="1">
      <c r="A77" s="1"/>
      <c r="B77" s="1"/>
      <c r="C77" s="1"/>
      <c r="D77" s="1"/>
      <c r="E77" s="1"/>
      <c r="F77" s="2"/>
      <c r="G77" s="2"/>
      <c r="H77" s="2"/>
      <c r="I77" s="2"/>
      <c r="J77" s="3"/>
    </row>
  </sheetData>
  <mergeCells count="13">
    <mergeCell ref="A11:J11"/>
    <mergeCell ref="A14:J14"/>
    <mergeCell ref="A18:J18"/>
    <mergeCell ref="A68:J68"/>
    <mergeCell ref="B76:E76"/>
    <mergeCell ref="B17:E17"/>
    <mergeCell ref="B67:F67"/>
    <mergeCell ref="B75:F75"/>
    <mergeCell ref="A4:J4"/>
    <mergeCell ref="A5:J5"/>
    <mergeCell ref="B7:J7"/>
    <mergeCell ref="A9:J9"/>
    <mergeCell ref="A10:J10"/>
  </mergeCells>
  <pageMargins left="0.59055118110236227" right="0.19685039370078741" top="0.78740157480314965" bottom="0.39370078740157483" header="0.15748031496062992" footer="0"/>
  <pageSetup paperSize="77" scale="60" firstPageNumber="0" orientation="landscape" horizontalDpi="300" verticalDpi="300" r:id="rId1"/>
  <rowBreaks count="1" manualBreakCount="1"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Реестр__Раздел_3__Учреждения_</vt:lpstr>
      <vt:lpstr>Лист1</vt:lpstr>
      <vt:lpstr>Реестр__Раздел_3__Учреждения_!Область_печати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revision>1</cp:revision>
  <cp:lastPrinted>2021-04-12T08:31:04Z</cp:lastPrinted>
  <dcterms:created xsi:type="dcterms:W3CDTF">2009-03-28T20:59:52Z</dcterms:created>
  <dcterms:modified xsi:type="dcterms:W3CDTF">2021-05-12T03:01:40Z</dcterms:modified>
  <dc:language>ru-RU</dc:language>
</cp:coreProperties>
</file>